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12" windowHeight="7596" activeTab="0"/>
  </bookViews>
  <sheets>
    <sheet name="Piespeles un varti Jaunieši" sheetId="1" r:id="rId1"/>
    <sheet name="KANTINIEKI" sheetId="2" r:id="rId2"/>
    <sheet name="Rezeknes novads" sheetId="3" r:id="rId3"/>
    <sheet name="VILĀNI-1" sheetId="4" r:id="rId4"/>
    <sheet name="Daugavpils" sheetId="5" r:id="rId5"/>
    <sheet name="VILĀNI-2" sheetId="6" r:id="rId6"/>
    <sheet name="Kaunata" sheetId="7" r:id="rId7"/>
    <sheet name="Kalhozniki" sheetId="8" r:id="rId8"/>
  </sheets>
  <definedNames/>
  <calcPr fullCalcOnLoad="1"/>
</workbook>
</file>

<file path=xl/sharedStrings.xml><?xml version="1.0" encoding="utf-8"?>
<sst xmlns="http://schemas.openxmlformats.org/spreadsheetml/2006/main" count="642" uniqueCount="169">
  <si>
    <t>kopā</t>
  </si>
  <si>
    <t>piespēles</t>
  </si>
  <si>
    <t>vārti</t>
  </si>
  <si>
    <t xml:space="preserve">Aleksejs Čakovs labākais komandas spēlētājs Rēzeknes novada Junioru Florbola līgas 1.sezonā
</t>
  </si>
  <si>
    <t>31 punkts (20 vārti un 11 piespēles)</t>
  </si>
  <si>
    <t>Piespēles</t>
  </si>
  <si>
    <t>Komandas nos.</t>
  </si>
  <si>
    <t>Vārds</t>
  </si>
  <si>
    <t>Uzvārds</t>
  </si>
  <si>
    <t>Vārti</t>
  </si>
  <si>
    <t>Piespēļu kopējā statistika</t>
  </si>
  <si>
    <t>Vārtu kopējā statistika</t>
  </si>
  <si>
    <t>13 punkti (8 vārti un 5 piespēles)</t>
  </si>
  <si>
    <t>17 punkti (11 vārti un 6 piespēles)</t>
  </si>
  <si>
    <t xml:space="preserve">Edgars Stafeckis labākais komandas spēlētājs Rēzeknes novada Junioru Florbola līgas 2.sezonā
</t>
  </si>
  <si>
    <t xml:space="preserve">Vladlens Cvetkovs labākais komandas spēlētājs Rēzeknes novada Junioru Florbola līgas 3.sezonā
</t>
  </si>
  <si>
    <t>13 punkti (11 vārti un 9 piespēles)</t>
  </si>
  <si>
    <t xml:space="preserve">Rolands Smirnovs labākais komandas spēlētājs Rēzeknes novada Junioru Florbola līgas 3.sezonā
</t>
  </si>
  <si>
    <t>Kantinieki</t>
  </si>
  <si>
    <t xml:space="preserve">Vladlens Cvetkovs labākais komandas spēlētājs Rēzeknes novada Junioru Florbola līgas 4.sezonā
</t>
  </si>
  <si>
    <t>22 punkti (17 vārti un 5 piespēles)</t>
  </si>
  <si>
    <t>5 punkti (2 vārti un 3 piespēles)</t>
  </si>
  <si>
    <t xml:space="preserve">Juris Virskuļs labākais komandas spēlētājs Rēzeknes novada Junioru Florbola līgas 4.sezonā
</t>
  </si>
  <si>
    <t xml:space="preserve">Rolands Smirnovs labākais komandas spēlētājs Rēzeknes novada Junioru Florbola līgas 4.sezonā
</t>
  </si>
  <si>
    <t>10 punkti (6 vārti un 4 piespēles)</t>
  </si>
  <si>
    <t>1.</t>
  </si>
  <si>
    <t>6.</t>
  </si>
  <si>
    <t>5.</t>
  </si>
  <si>
    <t>4.</t>
  </si>
  <si>
    <t>3.</t>
  </si>
  <si>
    <t>2.</t>
  </si>
  <si>
    <t>Belokurovs</t>
  </si>
  <si>
    <t>Vladislavs</t>
  </si>
  <si>
    <t>Vadims</t>
  </si>
  <si>
    <t>Sergejs</t>
  </si>
  <si>
    <t>Mihejevs</t>
  </si>
  <si>
    <t>Daniels</t>
  </si>
  <si>
    <t>Deniss</t>
  </si>
  <si>
    <t>Artjoms</t>
  </si>
  <si>
    <t>Savčuks</t>
  </si>
  <si>
    <t>Černovs</t>
  </si>
  <si>
    <t>Cvetkovs</t>
  </si>
  <si>
    <t>Ralfs</t>
  </si>
  <si>
    <t>Karpovs</t>
  </si>
  <si>
    <t>Bogdanovs</t>
  </si>
  <si>
    <t>Skrinda</t>
  </si>
  <si>
    <t>Egīls</t>
  </si>
  <si>
    <t>Govilovskis</t>
  </si>
  <si>
    <t>Ēriks</t>
  </si>
  <si>
    <t>Tārauds</t>
  </si>
  <si>
    <t>Ervīns</t>
  </si>
  <si>
    <t>Jānis</t>
  </si>
  <si>
    <t>Ivars</t>
  </si>
  <si>
    <t>Ūsāns</t>
  </si>
  <si>
    <t>Aleksandrs</t>
  </si>
  <si>
    <t>Arvis</t>
  </si>
  <si>
    <t>Raivis</t>
  </si>
  <si>
    <t>Andrejs</t>
  </si>
  <si>
    <t>Kozlovs</t>
  </si>
  <si>
    <t>Folkmanis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</si>
  <si>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</si>
  <si>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</si>
  <si>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</si>
  <si>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</si>
  <si>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</si>
  <si>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</si>
  <si>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</si>
  <si>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</si>
  <si>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</si>
  <si>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</si>
  <si>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</si>
  <si>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</si>
  <si>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</si>
  <si>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</si>
  <si>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</si>
  <si>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</si>
  <si>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</si>
  <si>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</si>
  <si>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</si>
  <si>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</si>
  <si>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</si>
  <si>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</si>
  <si>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</si>
  <si>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</si>
  <si>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</si>
  <si>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</si>
  <si>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</si>
  <si>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</si>
  <si>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</si>
  <si>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</si>
  <si>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</si>
  <si>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</si>
  <si>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</si>
  <si>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</si>
  <si>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Rezeknes novads</t>
  </si>
  <si>
    <t xml:space="preserve">Aleksandrs Mihejevs labākais komandas spēlētājs Rēzeknes novada Junioru Florbola līgas 5.sezonā
</t>
  </si>
  <si>
    <t>8 punkti (3 vārti un 5 piespēles)</t>
  </si>
  <si>
    <t xml:space="preserve">Ervīns Tārauds labākais komandas spēlētājs Rēzeknes novada Junioru Florbola līgas 5.sezonā
</t>
  </si>
  <si>
    <t>8 punkti (5 vārti un 3 piespēles)</t>
  </si>
  <si>
    <t xml:space="preserve">Vladlens Cvetkovs labākais komandas spēlētājs Rēzeknes novada Junioru Florbola līgas 5.sezonā
</t>
  </si>
  <si>
    <t>10 punkti (8 vārti un 2 piespēles)</t>
  </si>
  <si>
    <t xml:space="preserve">Rolands Smirnovs labākais komandas spēlētājs Rēzeknes novada Junioru Florbola līgas 5.sezonā
</t>
  </si>
  <si>
    <t>8 punkti (7 vārti un 1 piespēles)</t>
  </si>
  <si>
    <t>Viļāni 1</t>
  </si>
  <si>
    <t>Daugavpils "Panthers"</t>
  </si>
  <si>
    <t>Mareks</t>
  </si>
  <si>
    <t>Malinovskis</t>
  </si>
  <si>
    <t xml:space="preserve">Dmitrijs </t>
  </si>
  <si>
    <t>Mitčenko</t>
  </si>
  <si>
    <t>Viļāni 2</t>
  </si>
  <si>
    <t>Averčenko</t>
  </si>
  <si>
    <t>Sizovs</t>
  </si>
  <si>
    <t>Holgerts</t>
  </si>
  <si>
    <t>Višs</t>
  </si>
  <si>
    <t>Artis</t>
  </si>
  <si>
    <t>Zarāns</t>
  </si>
  <si>
    <t>Daugavpils</t>
  </si>
  <si>
    <t>Kaunata</t>
  </si>
  <si>
    <t>Kalhozniki</t>
  </si>
  <si>
    <t xml:space="preserve">JFL 7.sezonas spēlētāju individuālā statistika </t>
  </si>
  <si>
    <t>Livkis</t>
  </si>
  <si>
    <t>Arturs</t>
  </si>
  <si>
    <t>Vladlens</t>
  </si>
  <si>
    <t>Juris</t>
  </si>
  <si>
    <t>Meļņiks</t>
  </si>
  <si>
    <t>Gudeļs</t>
  </si>
  <si>
    <t>Laizāns</t>
  </si>
  <si>
    <t>Markuss</t>
  </si>
  <si>
    <t>Kalvāns</t>
  </si>
  <si>
    <t>Staņislavs</t>
  </si>
  <si>
    <t>Galubovskis</t>
  </si>
  <si>
    <t>Rēzeknes novads</t>
  </si>
  <si>
    <t>Linards</t>
  </si>
  <si>
    <t>Punculis</t>
  </si>
  <si>
    <t>Einārs</t>
  </si>
  <si>
    <t>Aleksandrovičs</t>
  </si>
  <si>
    <t>Jēkabs</t>
  </si>
  <si>
    <t>Vancāns</t>
  </si>
  <si>
    <t>Kristaps</t>
  </si>
  <si>
    <t>Ruslans</t>
  </si>
  <si>
    <t>Uškāns</t>
  </si>
  <si>
    <t xml:space="preserve">Renārs </t>
  </si>
  <si>
    <t>Duļkevičs</t>
  </si>
  <si>
    <t>Ivans</t>
  </si>
  <si>
    <t>Sergejevs</t>
  </si>
  <si>
    <t>Marks</t>
  </si>
  <si>
    <t>Jankovskis</t>
  </si>
  <si>
    <t>Jaroslavs</t>
  </si>
  <si>
    <t>Mačulis</t>
  </si>
  <si>
    <t>Aleksejs</t>
  </si>
  <si>
    <t>Fjodorovs</t>
  </si>
  <si>
    <t>Raitis</t>
  </si>
  <si>
    <t>Lācis</t>
  </si>
  <si>
    <t>Edgars</t>
  </si>
  <si>
    <t>Olegs</t>
  </si>
  <si>
    <t xml:space="preserve">Raivis </t>
  </si>
  <si>
    <t>Ceiruls</t>
  </si>
  <si>
    <t>Aliks</t>
  </si>
  <si>
    <t>Poļaks</t>
  </si>
  <si>
    <t>Strods</t>
  </si>
  <si>
    <t xml:space="preserve">Nikita </t>
  </si>
  <si>
    <t>Romanovskis</t>
  </si>
  <si>
    <t>41.</t>
  </si>
  <si>
    <t>42.</t>
  </si>
  <si>
    <t>43.</t>
  </si>
  <si>
    <t>44.</t>
  </si>
  <si>
    <t>45.</t>
  </si>
  <si>
    <t xml:space="preserve">Elmārs </t>
  </si>
  <si>
    <t>Kupruks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</si>
</sst>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426]dddd\,\ yyyy&quot;. gada &quot;d\.\ mmmm"/>
    <numFmt numFmtId="197" formatCode="[$-F400]h:mm:ss\ AM/PM"/>
    <numFmt numFmtId="198" formatCode="h:mm:ss;@"/>
    <numFmt numFmtId="199" formatCode="0.0"/>
    <numFmt numFmtId="200" formatCode="[$-426]dddd\,\ yyyy\.\ &quot;gada&quot;\ d\.\ mmmm"/>
  </numFmts>
  <fonts count="55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62"/>
      <name val="Calibri"/>
      <family val="2"/>
    </font>
    <font>
      <i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3F3F76"/>
      <name val="Calibri"/>
      <family val="2"/>
    </font>
    <font>
      <i/>
      <sz val="11"/>
      <color theme="1"/>
      <name val="Calibri"/>
      <family val="2"/>
    </font>
    <font>
      <b/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52" fillId="29" borderId="10" xfId="54" applyFont="1" applyBorder="1" applyAlignment="1">
      <alignment horizontal="center" vertical="center"/>
    </xf>
    <xf numFmtId="0" fontId="53" fillId="0" borderId="10" xfId="22" applyFont="1" applyFill="1" applyBorder="1" applyAlignment="1">
      <alignment horizontal="center" vertical="center"/>
    </xf>
    <xf numFmtId="0" fontId="45" fillId="29" borderId="10" xfId="54" applyBorder="1" applyAlignment="1">
      <alignment/>
    </xf>
    <xf numFmtId="0" fontId="54" fillId="29" borderId="10" xfId="54" applyFont="1" applyBorder="1" applyAlignment="1">
      <alignment horizontal="center" vertical="center"/>
    </xf>
    <xf numFmtId="0" fontId="45" fillId="29" borderId="10" xfId="54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9" borderId="0" xfId="0" applyFont="1" applyFill="1" applyAlignment="1">
      <alignment horizontal="left" wrapText="1"/>
    </xf>
    <xf numFmtId="0" fontId="0" fillId="9" borderId="0" xfId="0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34" borderId="11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top"/>
    </xf>
    <xf numFmtId="0" fontId="0" fillId="34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zoomScale="89" zoomScaleNormal="89" zoomScalePageLayoutView="0" workbookViewId="0" topLeftCell="A4">
      <selection activeCell="P18" sqref="P18"/>
    </sheetView>
  </sheetViews>
  <sheetFormatPr defaultColWidth="9.140625" defaultRowHeight="12.75"/>
  <cols>
    <col min="1" max="1" width="6.00390625" style="0" customWidth="1"/>
    <col min="2" max="2" width="5.00390625" style="0" customWidth="1"/>
    <col min="3" max="4" width="13.57421875" style="0" customWidth="1"/>
    <col min="5" max="5" width="25.28125" style="0" customWidth="1"/>
    <col min="6" max="6" width="12.57421875" style="0" customWidth="1"/>
    <col min="7" max="7" width="7.57421875" style="0" customWidth="1"/>
    <col min="8" max="8" width="5.7109375" style="0" customWidth="1"/>
    <col min="9" max="10" width="13.57421875" style="0" customWidth="1"/>
    <col min="11" max="11" width="26.140625" style="0" customWidth="1"/>
    <col min="12" max="12" width="10.7109375" style="0" customWidth="1"/>
  </cols>
  <sheetData>
    <row r="1" spans="2:12" ht="17.25">
      <c r="B1" s="46" t="s">
        <v>119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3" spans="2:12" ht="12.75" customHeight="1">
      <c r="B3" s="45" t="s">
        <v>10</v>
      </c>
      <c r="C3" s="45"/>
      <c r="D3" s="45"/>
      <c r="E3" s="45"/>
      <c r="F3" s="45"/>
      <c r="H3" s="45" t="s">
        <v>11</v>
      </c>
      <c r="I3" s="45"/>
      <c r="J3" s="45"/>
      <c r="K3" s="45"/>
      <c r="L3" s="45"/>
    </row>
    <row r="4" spans="2:12" ht="12.75" customHeight="1">
      <c r="B4" s="44"/>
      <c r="C4" s="44"/>
      <c r="D4" s="44"/>
      <c r="E4" s="44"/>
      <c r="F4" s="44"/>
      <c r="H4" s="44"/>
      <c r="I4" s="44"/>
      <c r="J4" s="44"/>
      <c r="K4" s="44"/>
      <c r="L4" s="44"/>
    </row>
    <row r="5" spans="2:12" ht="19.5" customHeight="1">
      <c r="B5" s="43"/>
      <c r="C5" s="42" t="s">
        <v>7</v>
      </c>
      <c r="D5" s="42" t="s">
        <v>8</v>
      </c>
      <c r="E5" s="42" t="s">
        <v>6</v>
      </c>
      <c r="F5" s="42" t="s">
        <v>5</v>
      </c>
      <c r="G5" s="28"/>
      <c r="H5" s="41"/>
      <c r="I5" s="42" t="s">
        <v>7</v>
      </c>
      <c r="J5" s="42" t="s">
        <v>8</v>
      </c>
      <c r="K5" s="42" t="s">
        <v>6</v>
      </c>
      <c r="L5" s="42" t="s">
        <v>9</v>
      </c>
    </row>
    <row r="6" spans="2:12" ht="19.5" customHeight="1">
      <c r="B6" s="39" t="s">
        <v>25</v>
      </c>
      <c r="C6" s="55" t="s">
        <v>34</v>
      </c>
      <c r="D6" s="55" t="s">
        <v>35</v>
      </c>
      <c r="E6" s="40" t="s">
        <v>18</v>
      </c>
      <c r="F6" s="40">
        <f>KANTINIEKI!D3</f>
        <v>9</v>
      </c>
      <c r="G6" s="29"/>
      <c r="H6" s="39" t="s">
        <v>25</v>
      </c>
      <c r="I6" s="55" t="s">
        <v>34</v>
      </c>
      <c r="J6" s="55" t="s">
        <v>35</v>
      </c>
      <c r="K6" s="40" t="s">
        <v>18</v>
      </c>
      <c r="L6" s="40">
        <f>KANTINIEKI!D4</f>
        <v>8</v>
      </c>
    </row>
    <row r="7" spans="2:12" ht="19.5" customHeight="1">
      <c r="B7" s="39" t="s">
        <v>30</v>
      </c>
      <c r="C7" s="57" t="s">
        <v>57</v>
      </c>
      <c r="D7" s="57" t="s">
        <v>58</v>
      </c>
      <c r="E7" s="40" t="s">
        <v>131</v>
      </c>
      <c r="F7" s="40">
        <f>'Rezeknes novads'!D11</f>
        <v>8</v>
      </c>
      <c r="G7" s="29"/>
      <c r="H7" s="39" t="s">
        <v>30</v>
      </c>
      <c r="I7" s="56" t="s">
        <v>54</v>
      </c>
      <c r="J7" s="56" t="s">
        <v>35</v>
      </c>
      <c r="K7" s="40" t="s">
        <v>18</v>
      </c>
      <c r="L7" s="40">
        <f>KANTINIEKI!D6</f>
        <v>8</v>
      </c>
    </row>
    <row r="8" spans="2:12" ht="19.5" customHeight="1">
      <c r="B8" s="39" t="s">
        <v>29</v>
      </c>
      <c r="C8" s="56" t="s">
        <v>46</v>
      </c>
      <c r="D8" s="56" t="s">
        <v>47</v>
      </c>
      <c r="E8" s="40" t="s">
        <v>116</v>
      </c>
      <c r="F8" s="40">
        <f>Daugavpils!D5</f>
        <v>5</v>
      </c>
      <c r="G8" s="29"/>
      <c r="H8" s="39" t="s">
        <v>29</v>
      </c>
      <c r="I8" s="56" t="s">
        <v>51</v>
      </c>
      <c r="J8" s="56" t="s">
        <v>113</v>
      </c>
      <c r="K8" s="40" t="s">
        <v>131</v>
      </c>
      <c r="L8" s="40">
        <f>'Rezeknes novads'!D8</f>
        <v>6</v>
      </c>
    </row>
    <row r="9" spans="2:12" ht="19.5" customHeight="1">
      <c r="B9" s="39" t="s">
        <v>28</v>
      </c>
      <c r="C9" s="56" t="s">
        <v>42</v>
      </c>
      <c r="D9" s="56" t="s">
        <v>43</v>
      </c>
      <c r="E9" s="40" t="s">
        <v>103</v>
      </c>
      <c r="F9" s="40">
        <f>'VILĀNI-1'!D7</f>
        <v>3</v>
      </c>
      <c r="G9" s="29"/>
      <c r="H9" s="39" t="s">
        <v>28</v>
      </c>
      <c r="I9" s="56" t="s">
        <v>52</v>
      </c>
      <c r="J9" s="56" t="s">
        <v>53</v>
      </c>
      <c r="K9" s="40" t="s">
        <v>131</v>
      </c>
      <c r="L9" s="40">
        <f>'Rezeknes novads'!D10</f>
        <v>6</v>
      </c>
    </row>
    <row r="10" spans="2:12" ht="19.5" customHeight="1">
      <c r="B10" s="39" t="s">
        <v>27</v>
      </c>
      <c r="C10" s="56" t="s">
        <v>51</v>
      </c>
      <c r="D10" s="56" t="s">
        <v>113</v>
      </c>
      <c r="E10" s="40" t="s">
        <v>131</v>
      </c>
      <c r="F10" s="40">
        <f>'Rezeknes novads'!D7</f>
        <v>3</v>
      </c>
      <c r="G10" s="29"/>
      <c r="H10" s="39" t="s">
        <v>27</v>
      </c>
      <c r="I10" s="57" t="s">
        <v>57</v>
      </c>
      <c r="J10" s="57" t="s">
        <v>58</v>
      </c>
      <c r="K10" s="40" t="s">
        <v>131</v>
      </c>
      <c r="L10" s="40">
        <f>'Rezeknes novads'!D12</f>
        <v>6</v>
      </c>
    </row>
    <row r="11" spans="2:12" ht="19.5" customHeight="1">
      <c r="B11" s="39" t="s">
        <v>26</v>
      </c>
      <c r="C11" s="56" t="s">
        <v>52</v>
      </c>
      <c r="D11" s="56" t="s">
        <v>53</v>
      </c>
      <c r="E11" s="40" t="s">
        <v>131</v>
      </c>
      <c r="F11" s="40">
        <f>'Rezeknes novads'!D9</f>
        <v>3</v>
      </c>
      <c r="G11" s="29"/>
      <c r="H11" s="39" t="s">
        <v>26</v>
      </c>
      <c r="I11" s="56" t="s">
        <v>36</v>
      </c>
      <c r="J11" s="56" t="s">
        <v>108</v>
      </c>
      <c r="K11" s="40" t="s">
        <v>18</v>
      </c>
      <c r="L11" s="40">
        <f>KANTINIEKI!D8</f>
        <v>4</v>
      </c>
    </row>
    <row r="12" spans="2:12" ht="19.5" customHeight="1">
      <c r="B12" s="39" t="s">
        <v>60</v>
      </c>
      <c r="C12" s="56" t="s">
        <v>153</v>
      </c>
      <c r="D12" s="56" t="s">
        <v>106</v>
      </c>
      <c r="E12" s="40" t="s">
        <v>109</v>
      </c>
      <c r="F12" s="40">
        <f>'VILĀNI-2'!D9</f>
        <v>3</v>
      </c>
      <c r="G12" s="29"/>
      <c r="H12" s="39" t="s">
        <v>60</v>
      </c>
      <c r="I12" s="57" t="s">
        <v>55</v>
      </c>
      <c r="J12" s="57" t="s">
        <v>126</v>
      </c>
      <c r="K12" s="40" t="s">
        <v>103</v>
      </c>
      <c r="L12" s="40">
        <f>'VILĀNI-1'!D10</f>
        <v>4</v>
      </c>
    </row>
    <row r="13" spans="2:12" ht="19.5" customHeight="1">
      <c r="B13" s="39" t="s">
        <v>61</v>
      </c>
      <c r="C13" s="56" t="s">
        <v>54</v>
      </c>
      <c r="D13" s="56" t="s">
        <v>35</v>
      </c>
      <c r="E13" s="40" t="s">
        <v>18</v>
      </c>
      <c r="F13" s="40">
        <f>KANTINIEKI!D5</f>
        <v>2</v>
      </c>
      <c r="G13" s="29"/>
      <c r="H13" s="39" t="s">
        <v>61</v>
      </c>
      <c r="I13" s="56" t="s">
        <v>127</v>
      </c>
      <c r="J13" s="56" t="s">
        <v>128</v>
      </c>
      <c r="K13" s="40" t="s">
        <v>131</v>
      </c>
      <c r="L13" s="40">
        <f>'Rezeknes novads'!D14</f>
        <v>4</v>
      </c>
    </row>
    <row r="14" spans="2:12" ht="19.5" customHeight="1">
      <c r="B14" s="39" t="s">
        <v>62</v>
      </c>
      <c r="C14" s="58" t="s">
        <v>123</v>
      </c>
      <c r="D14" s="58" t="s">
        <v>124</v>
      </c>
      <c r="E14" s="40" t="s">
        <v>103</v>
      </c>
      <c r="F14" s="40">
        <f>'VILĀNI-1'!D3</f>
        <v>2</v>
      </c>
      <c r="G14" s="29"/>
      <c r="H14" s="39" t="s">
        <v>62</v>
      </c>
      <c r="I14" s="55" t="s">
        <v>112</v>
      </c>
      <c r="J14" s="55" t="s">
        <v>59</v>
      </c>
      <c r="K14" s="40" t="s">
        <v>116</v>
      </c>
      <c r="L14" s="40">
        <f>Daugavpils!D4</f>
        <v>4</v>
      </c>
    </row>
    <row r="15" spans="2:12" ht="19.5" customHeight="1">
      <c r="B15" s="39" t="s">
        <v>63</v>
      </c>
      <c r="C15" s="56" t="s">
        <v>32</v>
      </c>
      <c r="D15" s="56" t="s">
        <v>140</v>
      </c>
      <c r="E15" s="40" t="s">
        <v>117</v>
      </c>
      <c r="F15" s="40">
        <f>Kaunata!D5</f>
        <v>2</v>
      </c>
      <c r="G15" s="29"/>
      <c r="H15" s="39" t="s">
        <v>63</v>
      </c>
      <c r="I15" s="56" t="s">
        <v>38</v>
      </c>
      <c r="J15" s="56" t="s">
        <v>125</v>
      </c>
      <c r="K15" s="40" t="s">
        <v>103</v>
      </c>
      <c r="L15" s="40">
        <f>'VILĀNI-1'!D6</f>
        <v>3</v>
      </c>
    </row>
    <row r="16" spans="2:12" ht="19.5" customHeight="1">
      <c r="B16" s="39" t="s">
        <v>64</v>
      </c>
      <c r="C16" s="56" t="s">
        <v>56</v>
      </c>
      <c r="D16" s="56" t="s">
        <v>45</v>
      </c>
      <c r="E16" s="40" t="s">
        <v>116</v>
      </c>
      <c r="F16" s="40">
        <f>Daugavpils!D7</f>
        <v>2</v>
      </c>
      <c r="G16" s="29"/>
      <c r="H16" s="39" t="s">
        <v>64</v>
      </c>
      <c r="I16" s="56" t="s">
        <v>42</v>
      </c>
      <c r="J16" s="56" t="s">
        <v>43</v>
      </c>
      <c r="K16" s="40" t="s">
        <v>103</v>
      </c>
      <c r="L16" s="40">
        <f>'VILĀNI-1'!D8</f>
        <v>3</v>
      </c>
    </row>
    <row r="17" spans="2:12" ht="19.5" customHeight="1">
      <c r="B17" s="39" t="s">
        <v>65</v>
      </c>
      <c r="C17" s="60" t="s">
        <v>145</v>
      </c>
      <c r="D17" s="56" t="s">
        <v>146</v>
      </c>
      <c r="E17" s="40" t="s">
        <v>116</v>
      </c>
      <c r="F17" s="40">
        <f>Daugavpils!D11</f>
        <v>2</v>
      </c>
      <c r="G17" s="29"/>
      <c r="H17" s="39" t="s">
        <v>65</v>
      </c>
      <c r="I17" s="56" t="s">
        <v>139</v>
      </c>
      <c r="J17" s="56" t="s">
        <v>31</v>
      </c>
      <c r="K17" s="40" t="s">
        <v>117</v>
      </c>
      <c r="L17" s="40">
        <f>Kaunata!D4</f>
        <v>3</v>
      </c>
    </row>
    <row r="18" spans="2:12" ht="19.5" customHeight="1">
      <c r="B18" s="39" t="s">
        <v>66</v>
      </c>
      <c r="C18" s="56" t="s">
        <v>147</v>
      </c>
      <c r="D18" s="56" t="s">
        <v>148</v>
      </c>
      <c r="E18" s="40" t="s">
        <v>103</v>
      </c>
      <c r="F18" s="40">
        <f>'VILĀNI-1'!D13</f>
        <v>2</v>
      </c>
      <c r="G18" s="29"/>
      <c r="H18" s="39" t="s">
        <v>66</v>
      </c>
      <c r="I18" s="56" t="s">
        <v>46</v>
      </c>
      <c r="J18" s="56" t="s">
        <v>47</v>
      </c>
      <c r="K18" s="40" t="s">
        <v>116</v>
      </c>
      <c r="L18" s="40">
        <f>Daugavpils!D6</f>
        <v>3</v>
      </c>
    </row>
    <row r="19" spans="2:12" ht="19.5" customHeight="1">
      <c r="B19" s="39" t="s">
        <v>67</v>
      </c>
      <c r="C19" s="56" t="s">
        <v>121</v>
      </c>
      <c r="D19" s="56" t="s">
        <v>120</v>
      </c>
      <c r="E19" s="40" t="s">
        <v>18</v>
      </c>
      <c r="F19" s="40">
        <f>KANTINIEKI!D9</f>
        <v>1</v>
      </c>
      <c r="G19" s="29"/>
      <c r="H19" s="39" t="s">
        <v>67</v>
      </c>
      <c r="I19" s="60" t="s">
        <v>145</v>
      </c>
      <c r="J19" s="56" t="s">
        <v>146</v>
      </c>
      <c r="K19" s="40" t="s">
        <v>116</v>
      </c>
      <c r="L19" s="40">
        <f>Daugavpils!D12</f>
        <v>3</v>
      </c>
    </row>
    <row r="20" spans="2:12" ht="19.5" customHeight="1">
      <c r="B20" s="39" t="s">
        <v>68</v>
      </c>
      <c r="C20" s="55" t="s">
        <v>55</v>
      </c>
      <c r="D20" s="55" t="s">
        <v>126</v>
      </c>
      <c r="E20" s="40" t="s">
        <v>103</v>
      </c>
      <c r="F20" s="40">
        <f>'VILĀNI-1'!D9</f>
        <v>1</v>
      </c>
      <c r="G20" s="29"/>
      <c r="H20" s="39" t="s">
        <v>68</v>
      </c>
      <c r="I20" s="58" t="s">
        <v>37</v>
      </c>
      <c r="J20" s="58" t="s">
        <v>110</v>
      </c>
      <c r="K20" s="40" t="s">
        <v>109</v>
      </c>
      <c r="L20" s="40">
        <f>'VILĀNI-2'!D4</f>
        <v>3</v>
      </c>
    </row>
    <row r="21" spans="2:12" ht="19.5" customHeight="1">
      <c r="B21" s="39" t="s">
        <v>69</v>
      </c>
      <c r="C21" s="56" t="s">
        <v>127</v>
      </c>
      <c r="D21" s="56" t="s">
        <v>128</v>
      </c>
      <c r="E21" s="40" t="s">
        <v>131</v>
      </c>
      <c r="F21" s="40">
        <f>'Rezeknes novads'!D13</f>
        <v>1</v>
      </c>
      <c r="G21" s="29"/>
      <c r="H21" s="39" t="s">
        <v>69</v>
      </c>
      <c r="I21" s="56" t="s">
        <v>48</v>
      </c>
      <c r="J21" s="56" t="s">
        <v>49</v>
      </c>
      <c r="K21" s="40" t="s">
        <v>131</v>
      </c>
      <c r="L21" s="40">
        <f>'Rezeknes novads'!D6</f>
        <v>2</v>
      </c>
    </row>
    <row r="22" spans="2:12" ht="19.5" customHeight="1">
      <c r="B22" s="39" t="s">
        <v>70</v>
      </c>
      <c r="C22" s="57" t="s">
        <v>132</v>
      </c>
      <c r="D22" s="57" t="s">
        <v>133</v>
      </c>
      <c r="E22" s="40" t="s">
        <v>118</v>
      </c>
      <c r="F22" s="40">
        <f>Kalhozniki!D3</f>
        <v>1</v>
      </c>
      <c r="G22" s="29"/>
      <c r="H22" s="39" t="s">
        <v>70</v>
      </c>
      <c r="I22" s="56" t="s">
        <v>56</v>
      </c>
      <c r="J22" s="56" t="s">
        <v>45</v>
      </c>
      <c r="K22" s="40" t="s">
        <v>116</v>
      </c>
      <c r="L22" s="40">
        <f>Daugavpils!D8</f>
        <v>2</v>
      </c>
    </row>
    <row r="23" spans="2:12" ht="19.5" customHeight="1">
      <c r="B23" s="39" t="s">
        <v>71</v>
      </c>
      <c r="C23" s="57" t="s">
        <v>112</v>
      </c>
      <c r="D23" s="57" t="s">
        <v>59</v>
      </c>
      <c r="E23" s="40" t="s">
        <v>116</v>
      </c>
      <c r="F23" s="40">
        <f>Daugavpils!D3</f>
        <v>1</v>
      </c>
      <c r="G23" s="29"/>
      <c r="H23" s="39" t="s">
        <v>71</v>
      </c>
      <c r="I23" s="56" t="s">
        <v>147</v>
      </c>
      <c r="J23" s="56" t="s">
        <v>148</v>
      </c>
      <c r="K23" s="40" t="s">
        <v>103</v>
      </c>
      <c r="L23" s="40">
        <f>'VILĀNI-1'!D14</f>
        <v>2</v>
      </c>
    </row>
    <row r="24" spans="2:12" ht="19.5" customHeight="1">
      <c r="B24" s="39" t="s">
        <v>72</v>
      </c>
      <c r="C24" s="58" t="s">
        <v>37</v>
      </c>
      <c r="D24" s="58" t="s">
        <v>110</v>
      </c>
      <c r="E24" s="40" t="s">
        <v>109</v>
      </c>
      <c r="F24" s="40">
        <f>'VILĀNI-2'!D3</f>
        <v>1</v>
      </c>
      <c r="G24" s="29"/>
      <c r="H24" s="39" t="s">
        <v>72</v>
      </c>
      <c r="I24" s="55" t="s">
        <v>151</v>
      </c>
      <c r="J24" s="55" t="s">
        <v>152</v>
      </c>
      <c r="K24" s="40" t="s">
        <v>109</v>
      </c>
      <c r="L24" s="40">
        <f>'VILĀNI-2'!D8</f>
        <v>2</v>
      </c>
    </row>
    <row r="25" spans="2:12" ht="19.5" customHeight="1">
      <c r="B25" s="39" t="s">
        <v>73</v>
      </c>
      <c r="C25" s="57" t="s">
        <v>151</v>
      </c>
      <c r="D25" s="57" t="s">
        <v>152</v>
      </c>
      <c r="E25" s="40" t="s">
        <v>109</v>
      </c>
      <c r="F25" s="40">
        <f>'VILĀNI-2'!D7</f>
        <v>1</v>
      </c>
      <c r="G25" s="29"/>
      <c r="H25" s="39" t="s">
        <v>73</v>
      </c>
      <c r="I25" s="56" t="s">
        <v>33</v>
      </c>
      <c r="J25" s="56" t="s">
        <v>158</v>
      </c>
      <c r="K25" s="40" t="s">
        <v>18</v>
      </c>
      <c r="L25" s="40">
        <f>KANTINIEKI!D12</f>
        <v>2</v>
      </c>
    </row>
    <row r="26" spans="2:12" ht="19.5" customHeight="1">
      <c r="B26" s="39" t="s">
        <v>74</v>
      </c>
      <c r="C26" s="56" t="s">
        <v>114</v>
      </c>
      <c r="D26" s="56" t="s">
        <v>115</v>
      </c>
      <c r="E26" s="40" t="s">
        <v>116</v>
      </c>
      <c r="F26" s="40">
        <f>Daugavpils!D15</f>
        <v>1</v>
      </c>
      <c r="G26" s="29"/>
      <c r="H26" s="39" t="s">
        <v>74</v>
      </c>
      <c r="I26" s="56" t="s">
        <v>121</v>
      </c>
      <c r="J26" s="56" t="s">
        <v>120</v>
      </c>
      <c r="K26" s="40" t="s">
        <v>18</v>
      </c>
      <c r="L26" s="40">
        <f>KANTINIEKI!D10</f>
        <v>1</v>
      </c>
    </row>
    <row r="27" spans="2:12" ht="19.5" customHeight="1">
      <c r="B27" s="39" t="s">
        <v>75</v>
      </c>
      <c r="C27" s="60" t="s">
        <v>155</v>
      </c>
      <c r="D27" s="56" t="s">
        <v>156</v>
      </c>
      <c r="E27" s="40" t="s">
        <v>109</v>
      </c>
      <c r="F27" s="40">
        <f>'VILĀNI-2'!D11</f>
        <v>1</v>
      </c>
      <c r="G27" s="29"/>
      <c r="H27" s="39" t="s">
        <v>75</v>
      </c>
      <c r="I27" s="56" t="s">
        <v>123</v>
      </c>
      <c r="J27" s="56" t="s">
        <v>124</v>
      </c>
      <c r="K27" s="40" t="s">
        <v>103</v>
      </c>
      <c r="L27" s="40">
        <f>'VILĀNI-1'!D4</f>
        <v>1</v>
      </c>
    </row>
    <row r="28" spans="2:12" ht="19.5" customHeight="1">
      <c r="B28" s="39" t="s">
        <v>76</v>
      </c>
      <c r="C28" s="56" t="s">
        <v>33</v>
      </c>
      <c r="D28" s="56" t="s">
        <v>158</v>
      </c>
      <c r="E28" s="40" t="s">
        <v>18</v>
      </c>
      <c r="F28" s="40">
        <f>KANTINIEKI!D11</f>
        <v>1</v>
      </c>
      <c r="G28" s="29"/>
      <c r="H28" s="39" t="s">
        <v>76</v>
      </c>
      <c r="I28" s="57" t="s">
        <v>129</v>
      </c>
      <c r="J28" s="57" t="s">
        <v>130</v>
      </c>
      <c r="K28" s="40" t="s">
        <v>131</v>
      </c>
      <c r="L28" s="40">
        <f>'Rezeknes novads'!D16</f>
        <v>1</v>
      </c>
    </row>
    <row r="29" spans="2:12" ht="19.5" customHeight="1">
      <c r="B29" s="39" t="s">
        <v>77</v>
      </c>
      <c r="C29" s="56" t="s">
        <v>160</v>
      </c>
      <c r="D29" s="56" t="s">
        <v>161</v>
      </c>
      <c r="E29" s="40" t="s">
        <v>117</v>
      </c>
      <c r="F29" s="40">
        <f>Kaunata!D11</f>
        <v>1</v>
      </c>
      <c r="G29" s="29"/>
      <c r="H29" s="39" t="s">
        <v>77</v>
      </c>
      <c r="I29" s="57" t="s">
        <v>132</v>
      </c>
      <c r="J29" s="57" t="s">
        <v>133</v>
      </c>
      <c r="K29" s="40" t="s">
        <v>118</v>
      </c>
      <c r="L29" s="40">
        <f>Kalhozniki!D4</f>
        <v>1</v>
      </c>
    </row>
    <row r="30" spans="2:12" ht="19.5" customHeight="1">
      <c r="B30" s="39" t="s">
        <v>78</v>
      </c>
      <c r="C30" s="56" t="s">
        <v>167</v>
      </c>
      <c r="D30" s="56" t="s">
        <v>168</v>
      </c>
      <c r="E30" s="40" t="s">
        <v>131</v>
      </c>
      <c r="F30" s="40">
        <f>'Rezeknes novads'!D17</f>
        <v>1</v>
      </c>
      <c r="G30" s="29"/>
      <c r="H30" s="39" t="s">
        <v>78</v>
      </c>
      <c r="I30" s="57" t="s">
        <v>134</v>
      </c>
      <c r="J30" s="57" t="s">
        <v>135</v>
      </c>
      <c r="K30" s="40" t="s">
        <v>118</v>
      </c>
      <c r="L30" s="40">
        <f>Kalhozniki!D6</f>
        <v>1</v>
      </c>
    </row>
    <row r="31" spans="2:12" ht="19.5" customHeight="1">
      <c r="B31" s="39" t="s">
        <v>79</v>
      </c>
      <c r="C31" s="56" t="s">
        <v>107</v>
      </c>
      <c r="D31" s="56" t="s">
        <v>44</v>
      </c>
      <c r="E31" s="40" t="s">
        <v>103</v>
      </c>
      <c r="F31" s="40">
        <f>'VILĀNI-1'!D19</f>
        <v>1</v>
      </c>
      <c r="G31" s="29"/>
      <c r="H31" s="39" t="s">
        <v>79</v>
      </c>
      <c r="I31" s="57" t="s">
        <v>136</v>
      </c>
      <c r="J31" s="57" t="s">
        <v>137</v>
      </c>
      <c r="K31" s="40" t="s">
        <v>118</v>
      </c>
      <c r="L31" s="40">
        <f>Kalhozniki!D8</f>
        <v>1</v>
      </c>
    </row>
    <row r="32" spans="2:12" ht="19.5" customHeight="1">
      <c r="B32" s="39" t="s">
        <v>80</v>
      </c>
      <c r="C32" s="58" t="s">
        <v>34</v>
      </c>
      <c r="D32" s="58" t="s">
        <v>40</v>
      </c>
      <c r="E32" s="40" t="s">
        <v>103</v>
      </c>
      <c r="F32" s="40">
        <f>'VILĀNI-1'!D21</f>
        <v>1</v>
      </c>
      <c r="G32" s="29"/>
      <c r="H32" s="39" t="s">
        <v>80</v>
      </c>
      <c r="I32" s="58" t="s">
        <v>138</v>
      </c>
      <c r="J32" s="58" t="s">
        <v>137</v>
      </c>
      <c r="K32" s="40" t="s">
        <v>118</v>
      </c>
      <c r="L32" s="40">
        <f>Kalhozniki!D10</f>
        <v>1</v>
      </c>
    </row>
    <row r="33" spans="2:12" ht="19.5" customHeight="1">
      <c r="B33" s="39" t="s">
        <v>81</v>
      </c>
      <c r="C33" s="56" t="s">
        <v>36</v>
      </c>
      <c r="D33" s="56" t="s">
        <v>108</v>
      </c>
      <c r="E33" s="40" t="s">
        <v>18</v>
      </c>
      <c r="F33" s="40">
        <f>KANTINIEKI!D7</f>
        <v>0</v>
      </c>
      <c r="G33" s="29"/>
      <c r="H33" s="39" t="s">
        <v>81</v>
      </c>
      <c r="I33" s="56" t="s">
        <v>32</v>
      </c>
      <c r="J33" s="56" t="s">
        <v>140</v>
      </c>
      <c r="K33" s="40" t="s">
        <v>117</v>
      </c>
      <c r="L33" s="40">
        <f>Kaunata!D6</f>
        <v>1</v>
      </c>
    </row>
    <row r="34" spans="2:12" ht="19.5" customHeight="1">
      <c r="B34" s="39" t="s">
        <v>82</v>
      </c>
      <c r="C34" s="56" t="s">
        <v>38</v>
      </c>
      <c r="D34" s="56" t="s">
        <v>125</v>
      </c>
      <c r="E34" s="40" t="s">
        <v>103</v>
      </c>
      <c r="F34" s="40">
        <f>'VILĀNI-1'!D5</f>
        <v>0</v>
      </c>
      <c r="G34" s="29"/>
      <c r="H34" s="39" t="s">
        <v>82</v>
      </c>
      <c r="I34" s="56" t="s">
        <v>114</v>
      </c>
      <c r="J34" s="56" t="s">
        <v>126</v>
      </c>
      <c r="K34" s="40" t="s">
        <v>116</v>
      </c>
      <c r="L34" s="40">
        <f>Daugavpils!D10</f>
        <v>1</v>
      </c>
    </row>
    <row r="35" spans="2:12" ht="19.5" customHeight="1">
      <c r="B35" s="39" t="s">
        <v>83</v>
      </c>
      <c r="C35" s="56" t="s">
        <v>48</v>
      </c>
      <c r="D35" s="56" t="s">
        <v>49</v>
      </c>
      <c r="E35" s="40" t="s">
        <v>131</v>
      </c>
      <c r="F35" s="40">
        <f>'Rezeknes novads'!D5</f>
        <v>0</v>
      </c>
      <c r="G35" s="29"/>
      <c r="H35" s="39" t="s">
        <v>83</v>
      </c>
      <c r="I35" s="56" t="s">
        <v>149</v>
      </c>
      <c r="J35" s="56" t="s">
        <v>150</v>
      </c>
      <c r="K35" s="40" t="s">
        <v>109</v>
      </c>
      <c r="L35" s="40">
        <f>'VILĀNI-2'!D6</f>
        <v>1</v>
      </c>
    </row>
    <row r="36" spans="2:12" ht="19.5" customHeight="1">
      <c r="B36" s="39" t="s">
        <v>84</v>
      </c>
      <c r="C36" s="57" t="s">
        <v>129</v>
      </c>
      <c r="D36" s="57" t="s">
        <v>130</v>
      </c>
      <c r="E36" s="40" t="s">
        <v>131</v>
      </c>
      <c r="F36" s="40">
        <f>'Rezeknes novads'!D15</f>
        <v>0</v>
      </c>
      <c r="G36" s="29"/>
      <c r="H36" s="39" t="s">
        <v>84</v>
      </c>
      <c r="I36" s="56" t="s">
        <v>38</v>
      </c>
      <c r="J36" s="56" t="s">
        <v>39</v>
      </c>
      <c r="K36" s="40" t="s">
        <v>103</v>
      </c>
      <c r="L36" s="40">
        <f>'VILĀNI-1'!D16</f>
        <v>1</v>
      </c>
    </row>
    <row r="37" spans="2:12" ht="19.5" customHeight="1">
      <c r="B37" s="39" t="s">
        <v>85</v>
      </c>
      <c r="C37" s="57" t="s">
        <v>134</v>
      </c>
      <c r="D37" s="57" t="s">
        <v>135</v>
      </c>
      <c r="E37" s="40" t="s">
        <v>118</v>
      </c>
      <c r="F37" s="40">
        <f>Kalhozniki!D5</f>
        <v>0</v>
      </c>
      <c r="G37" s="29"/>
      <c r="H37" s="39" t="s">
        <v>85</v>
      </c>
      <c r="I37" s="56" t="s">
        <v>154</v>
      </c>
      <c r="J37" s="56" t="s">
        <v>111</v>
      </c>
      <c r="K37" s="40" t="s">
        <v>116</v>
      </c>
      <c r="L37" s="40">
        <f>Daugavpils!D14</f>
        <v>1</v>
      </c>
    </row>
    <row r="38" spans="2:12" ht="19.5" customHeight="1">
      <c r="B38" s="39" t="s">
        <v>86</v>
      </c>
      <c r="C38" s="57" t="s">
        <v>136</v>
      </c>
      <c r="D38" s="57" t="s">
        <v>137</v>
      </c>
      <c r="E38" s="40" t="s">
        <v>118</v>
      </c>
      <c r="F38" s="40">
        <f>Kalhozniki!D7</f>
        <v>0</v>
      </c>
      <c r="G38" s="29"/>
      <c r="H38" s="39" t="s">
        <v>86</v>
      </c>
      <c r="I38" s="56" t="s">
        <v>157</v>
      </c>
      <c r="J38" s="56" t="s">
        <v>44</v>
      </c>
      <c r="K38" s="40" t="s">
        <v>109</v>
      </c>
      <c r="L38" s="40">
        <f>'VILĀNI-2'!D14</f>
        <v>1</v>
      </c>
    </row>
    <row r="39" spans="2:12" ht="19.5" customHeight="1">
      <c r="B39" s="39" t="s">
        <v>87</v>
      </c>
      <c r="C39" s="56" t="s">
        <v>138</v>
      </c>
      <c r="D39" s="56" t="s">
        <v>137</v>
      </c>
      <c r="E39" s="40" t="s">
        <v>118</v>
      </c>
      <c r="F39" s="40">
        <f>Kalhozniki!D9</f>
        <v>0</v>
      </c>
      <c r="G39" s="29"/>
      <c r="H39" s="39" t="s">
        <v>87</v>
      </c>
      <c r="I39" s="56" t="s">
        <v>153</v>
      </c>
      <c r="J39" s="56" t="s">
        <v>159</v>
      </c>
      <c r="K39" s="40" t="s">
        <v>109</v>
      </c>
      <c r="L39" s="40">
        <f>'VILĀNI-2'!D16</f>
        <v>1</v>
      </c>
    </row>
    <row r="40" spans="2:12" ht="19.5" customHeight="1">
      <c r="B40" s="39" t="s">
        <v>88</v>
      </c>
      <c r="C40" s="56" t="s">
        <v>139</v>
      </c>
      <c r="D40" s="56" t="s">
        <v>31</v>
      </c>
      <c r="E40" s="40" t="s">
        <v>117</v>
      </c>
      <c r="F40" s="40">
        <f>Kaunata!D3</f>
        <v>0</v>
      </c>
      <c r="G40" s="29"/>
      <c r="H40" s="39" t="s">
        <v>88</v>
      </c>
      <c r="I40" s="56" t="s">
        <v>105</v>
      </c>
      <c r="J40" s="56" t="s">
        <v>106</v>
      </c>
      <c r="K40" s="40" t="s">
        <v>103</v>
      </c>
      <c r="L40" s="40">
        <f>'VILĀNI-1'!D18</f>
        <v>1</v>
      </c>
    </row>
    <row r="41" spans="2:12" ht="19.5" customHeight="1">
      <c r="B41" s="39" t="s">
        <v>89</v>
      </c>
      <c r="C41" s="56" t="s">
        <v>114</v>
      </c>
      <c r="D41" s="56" t="s">
        <v>126</v>
      </c>
      <c r="E41" s="40" t="s">
        <v>116</v>
      </c>
      <c r="F41" s="40">
        <f>Daugavpils!D9</f>
        <v>0</v>
      </c>
      <c r="G41" s="29"/>
      <c r="H41" s="39" t="s">
        <v>89</v>
      </c>
      <c r="I41" s="56" t="s">
        <v>34</v>
      </c>
      <c r="J41" s="56" t="s">
        <v>40</v>
      </c>
      <c r="K41" s="40" t="s">
        <v>103</v>
      </c>
      <c r="L41" s="40">
        <f>'VILĀNI-1'!D22</f>
        <v>1</v>
      </c>
    </row>
    <row r="42" spans="2:12" ht="19.5" customHeight="1">
      <c r="B42" s="39" t="s">
        <v>90</v>
      </c>
      <c r="C42" s="56" t="s">
        <v>149</v>
      </c>
      <c r="D42" s="56" t="s">
        <v>150</v>
      </c>
      <c r="E42" s="40" t="s">
        <v>109</v>
      </c>
      <c r="F42" s="40">
        <f>'VILĀNI-2'!D5</f>
        <v>0</v>
      </c>
      <c r="G42" s="29"/>
      <c r="H42" s="39" t="s">
        <v>90</v>
      </c>
      <c r="I42" s="56" t="s">
        <v>153</v>
      </c>
      <c r="J42" s="56" t="s">
        <v>106</v>
      </c>
      <c r="K42" s="40" t="s">
        <v>109</v>
      </c>
      <c r="L42" s="40">
        <f>'VILĀNI-2'!D10</f>
        <v>0</v>
      </c>
    </row>
    <row r="43" spans="2:12" ht="19.5" customHeight="1">
      <c r="B43" s="39" t="s">
        <v>91</v>
      </c>
      <c r="C43" s="56" t="s">
        <v>38</v>
      </c>
      <c r="D43" s="56" t="s">
        <v>39</v>
      </c>
      <c r="E43" s="40" t="s">
        <v>103</v>
      </c>
      <c r="F43" s="40">
        <f>'VILĀNI-1'!D15</f>
        <v>0</v>
      </c>
      <c r="H43" s="39" t="s">
        <v>91</v>
      </c>
      <c r="I43" s="56" t="s">
        <v>114</v>
      </c>
      <c r="J43" s="56" t="s">
        <v>115</v>
      </c>
      <c r="K43" s="40" t="s">
        <v>116</v>
      </c>
      <c r="L43" s="40">
        <f>Daugavpils!D16</f>
        <v>0</v>
      </c>
    </row>
    <row r="44" spans="2:12" ht="19.5" customHeight="1">
      <c r="B44" s="39" t="s">
        <v>92</v>
      </c>
      <c r="C44" s="56" t="s">
        <v>154</v>
      </c>
      <c r="D44" s="56" t="s">
        <v>111</v>
      </c>
      <c r="E44" s="40" t="s">
        <v>116</v>
      </c>
      <c r="F44" s="40">
        <f>Daugavpils!D13</f>
        <v>0</v>
      </c>
      <c r="H44" s="39" t="s">
        <v>92</v>
      </c>
      <c r="I44" s="60" t="s">
        <v>155</v>
      </c>
      <c r="J44" s="56" t="s">
        <v>156</v>
      </c>
      <c r="K44" s="40" t="s">
        <v>109</v>
      </c>
      <c r="L44" s="40">
        <f>'VILĀNI-2'!D12</f>
        <v>0</v>
      </c>
    </row>
    <row r="45" spans="2:12" ht="19.5" customHeight="1">
      <c r="B45" s="39" t="s">
        <v>93</v>
      </c>
      <c r="C45" s="56" t="s">
        <v>157</v>
      </c>
      <c r="D45" s="56" t="s">
        <v>44</v>
      </c>
      <c r="E45" s="40" t="s">
        <v>109</v>
      </c>
      <c r="F45" s="40">
        <f>'VILĀNI-2'!D13</f>
        <v>0</v>
      </c>
      <c r="H45" s="39" t="s">
        <v>93</v>
      </c>
      <c r="I45" s="56" t="s">
        <v>160</v>
      </c>
      <c r="J45" s="56" t="s">
        <v>161</v>
      </c>
      <c r="K45" s="40" t="s">
        <v>117</v>
      </c>
      <c r="L45" s="40">
        <f>Kaunata!D12</f>
        <v>0</v>
      </c>
    </row>
    <row r="46" spans="2:12" ht="19.5" customHeight="1">
      <c r="B46" s="39" t="s">
        <v>162</v>
      </c>
      <c r="C46" s="56" t="s">
        <v>153</v>
      </c>
      <c r="D46" s="56" t="s">
        <v>159</v>
      </c>
      <c r="E46" s="40" t="s">
        <v>109</v>
      </c>
      <c r="F46" s="40">
        <f>'VILĀNI-2'!D15</f>
        <v>0</v>
      </c>
      <c r="H46" s="39" t="s">
        <v>162</v>
      </c>
      <c r="I46" s="56" t="s">
        <v>167</v>
      </c>
      <c r="J46" s="56" t="s">
        <v>168</v>
      </c>
      <c r="K46" s="40" t="s">
        <v>131</v>
      </c>
      <c r="L46" s="40">
        <f>'Rezeknes novads'!D18</f>
        <v>0</v>
      </c>
    </row>
    <row r="47" spans="2:12" ht="19.5" customHeight="1">
      <c r="B47" s="39" t="s">
        <v>163</v>
      </c>
      <c r="C47" s="56" t="s">
        <v>105</v>
      </c>
      <c r="D47" s="56" t="s">
        <v>106</v>
      </c>
      <c r="E47" s="40" t="s">
        <v>103</v>
      </c>
      <c r="F47" s="40">
        <f>'VILĀNI-1'!D17</f>
        <v>0</v>
      </c>
      <c r="H47" s="39" t="s">
        <v>163</v>
      </c>
      <c r="I47" s="56" t="s">
        <v>107</v>
      </c>
      <c r="J47" s="56" t="s">
        <v>44</v>
      </c>
      <c r="K47" s="40" t="s">
        <v>103</v>
      </c>
      <c r="L47" s="40">
        <f>'VILĀNI-1'!D20</f>
        <v>0</v>
      </c>
    </row>
    <row r="48" spans="2:12" ht="19.5" customHeight="1">
      <c r="B48" s="39" t="s">
        <v>164</v>
      </c>
      <c r="C48" s="22"/>
      <c r="D48" s="23"/>
      <c r="E48" s="40"/>
      <c r="F48" s="40"/>
      <c r="H48" s="39" t="s">
        <v>164</v>
      </c>
      <c r="I48" s="26"/>
      <c r="J48" s="26"/>
      <c r="K48" s="40"/>
      <c r="L48" s="40"/>
    </row>
    <row r="49" spans="2:12" ht="19.5" customHeight="1">
      <c r="B49" s="39" t="s">
        <v>165</v>
      </c>
      <c r="C49" s="22"/>
      <c r="D49" s="23"/>
      <c r="E49" s="40"/>
      <c r="F49" s="40"/>
      <c r="H49" s="39" t="s">
        <v>165</v>
      </c>
      <c r="I49" s="26"/>
      <c r="J49" s="26"/>
      <c r="K49" s="40"/>
      <c r="L49" s="40"/>
    </row>
    <row r="50" spans="2:12" ht="19.5" customHeight="1">
      <c r="B50" s="39" t="s">
        <v>166</v>
      </c>
      <c r="C50" s="3"/>
      <c r="D50" s="3"/>
      <c r="E50" s="40"/>
      <c r="F50" s="40"/>
      <c r="H50" s="39" t="s">
        <v>166</v>
      </c>
      <c r="I50" s="26"/>
      <c r="J50" s="26"/>
      <c r="K50" s="40"/>
      <c r="L50" s="40"/>
    </row>
  </sheetData>
  <sheetProtection/>
  <mergeCells count="3">
    <mergeCell ref="H3:L3"/>
    <mergeCell ref="B3:F3"/>
    <mergeCell ref="B1:L1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zoomScale="98" zoomScaleNormal="98" zoomScalePageLayoutView="0" workbookViewId="0" topLeftCell="A1">
      <selection activeCell="J20" sqref="J20"/>
    </sheetView>
  </sheetViews>
  <sheetFormatPr defaultColWidth="9.140625" defaultRowHeight="12.75"/>
  <cols>
    <col min="1" max="2" width="12.140625" style="0" customWidth="1"/>
    <col min="4" max="4" width="7.8515625" style="0" customWidth="1"/>
    <col min="5" max="5" width="6.00390625" style="0" customWidth="1"/>
    <col min="6" max="6" width="6.140625" style="0" customWidth="1"/>
    <col min="7" max="7" width="5.7109375" style="0" customWidth="1"/>
    <col min="8" max="8" width="5.8515625" style="0" customWidth="1"/>
    <col min="9" max="9" width="6.28125" style="0" customWidth="1"/>
    <col min="10" max="10" width="6.421875" style="0" customWidth="1"/>
    <col min="11" max="11" width="5.57421875" style="0" customWidth="1"/>
    <col min="12" max="12" width="5.140625" style="0" customWidth="1"/>
  </cols>
  <sheetData>
    <row r="1" ht="13.5" thickBot="1"/>
    <row r="2" spans="1:12" ht="15.75" thickBot="1">
      <c r="A2" s="18" t="s">
        <v>18</v>
      </c>
      <c r="B2" s="14"/>
      <c r="C2" s="15"/>
      <c r="D2" s="16" t="s">
        <v>0</v>
      </c>
      <c r="E2" s="17">
        <v>1</v>
      </c>
      <c r="F2" s="17">
        <v>2</v>
      </c>
      <c r="G2" s="17">
        <v>3</v>
      </c>
      <c r="H2" s="17">
        <v>4</v>
      </c>
      <c r="I2" s="17">
        <v>5</v>
      </c>
      <c r="J2" s="17">
        <v>6</v>
      </c>
      <c r="K2" s="17">
        <v>7</v>
      </c>
      <c r="L2" s="17"/>
    </row>
    <row r="3" spans="1:12" ht="12.75">
      <c r="A3" s="26" t="s">
        <v>34</v>
      </c>
      <c r="B3" s="26" t="s">
        <v>35</v>
      </c>
      <c r="C3" s="26" t="s">
        <v>1</v>
      </c>
      <c r="D3" s="27">
        <f aca="true" t="shared" si="0" ref="D3:D21">SUM(E3:L3)</f>
        <v>9</v>
      </c>
      <c r="E3" s="38">
        <v>3</v>
      </c>
      <c r="F3" s="38">
        <v>5</v>
      </c>
      <c r="G3" s="38">
        <v>1</v>
      </c>
      <c r="H3" s="38"/>
      <c r="I3" s="38"/>
      <c r="J3" s="38"/>
      <c r="K3" s="38"/>
      <c r="L3" s="38"/>
    </row>
    <row r="4" spans="1:12" ht="12.75">
      <c r="A4" s="22"/>
      <c r="B4" s="19"/>
      <c r="C4" s="6" t="s">
        <v>2</v>
      </c>
      <c r="D4" s="7">
        <f t="shared" si="0"/>
        <v>8</v>
      </c>
      <c r="E4" s="36">
        <v>2</v>
      </c>
      <c r="F4" s="36">
        <v>3</v>
      </c>
      <c r="G4" s="36">
        <v>3</v>
      </c>
      <c r="H4" s="36"/>
      <c r="I4" s="36"/>
      <c r="J4" s="36"/>
      <c r="K4" s="36"/>
      <c r="L4" s="36"/>
    </row>
    <row r="5" spans="1:12" ht="12.75">
      <c r="A5" s="20" t="s">
        <v>54</v>
      </c>
      <c r="B5" s="20" t="s">
        <v>35</v>
      </c>
      <c r="C5" s="19" t="s">
        <v>1</v>
      </c>
      <c r="D5" s="25">
        <f t="shared" si="0"/>
        <v>2</v>
      </c>
      <c r="E5" s="36">
        <v>1</v>
      </c>
      <c r="F5" s="36"/>
      <c r="G5" s="36">
        <v>1</v>
      </c>
      <c r="H5" s="36"/>
      <c r="I5" s="36"/>
      <c r="J5" s="36"/>
      <c r="K5" s="5"/>
      <c r="L5" s="5"/>
    </row>
    <row r="6" spans="1:12" ht="12.75">
      <c r="A6" s="19"/>
      <c r="B6" s="19"/>
      <c r="C6" s="6" t="s">
        <v>2</v>
      </c>
      <c r="D6" s="7">
        <f t="shared" si="0"/>
        <v>8</v>
      </c>
      <c r="E6" s="36">
        <v>3</v>
      </c>
      <c r="F6" s="36">
        <v>4</v>
      </c>
      <c r="G6" s="36">
        <v>1</v>
      </c>
      <c r="H6" s="36"/>
      <c r="I6" s="36"/>
      <c r="J6" s="36"/>
      <c r="K6" s="5"/>
      <c r="L6" s="5"/>
    </row>
    <row r="7" spans="1:12" ht="12.75">
      <c r="A7" s="20" t="s">
        <v>36</v>
      </c>
      <c r="B7" s="20" t="s">
        <v>108</v>
      </c>
      <c r="C7" s="3" t="s">
        <v>1</v>
      </c>
      <c r="D7" s="4">
        <f t="shared" si="0"/>
        <v>0</v>
      </c>
      <c r="E7" s="36"/>
      <c r="F7" s="36"/>
      <c r="G7" s="36"/>
      <c r="H7" s="36"/>
      <c r="I7" s="36"/>
      <c r="J7" s="36"/>
      <c r="K7" s="5"/>
      <c r="L7" s="5"/>
    </row>
    <row r="8" spans="1:12" ht="12.75">
      <c r="A8" s="19"/>
      <c r="B8" s="19"/>
      <c r="C8" s="6" t="s">
        <v>2</v>
      </c>
      <c r="D8" s="7">
        <f t="shared" si="0"/>
        <v>4</v>
      </c>
      <c r="E8" s="36">
        <v>3</v>
      </c>
      <c r="F8" s="36">
        <v>1</v>
      </c>
      <c r="G8" s="36"/>
      <c r="H8" s="36"/>
      <c r="I8" s="36"/>
      <c r="J8" s="36"/>
      <c r="K8" s="5"/>
      <c r="L8" s="5"/>
    </row>
    <row r="9" spans="1:12" ht="12.75">
      <c r="A9" s="20" t="s">
        <v>121</v>
      </c>
      <c r="B9" s="20" t="s">
        <v>120</v>
      </c>
      <c r="C9" s="3" t="s">
        <v>1</v>
      </c>
      <c r="D9" s="4">
        <f t="shared" si="0"/>
        <v>1</v>
      </c>
      <c r="E9" s="5">
        <v>1</v>
      </c>
      <c r="F9" s="5"/>
      <c r="G9" s="5"/>
      <c r="H9" s="5"/>
      <c r="I9" s="5"/>
      <c r="J9" s="5"/>
      <c r="K9" s="5"/>
      <c r="L9" s="5"/>
    </row>
    <row r="10" spans="1:12" ht="12.75">
      <c r="A10" s="19"/>
      <c r="B10" s="19"/>
      <c r="C10" s="6" t="s">
        <v>2</v>
      </c>
      <c r="D10" s="7">
        <f t="shared" si="0"/>
        <v>1</v>
      </c>
      <c r="E10" s="5">
        <v>1</v>
      </c>
      <c r="F10" s="5"/>
      <c r="G10" s="5"/>
      <c r="H10" s="5"/>
      <c r="I10" s="5"/>
      <c r="J10" s="5"/>
      <c r="K10" s="5"/>
      <c r="L10" s="5"/>
    </row>
    <row r="11" spans="1:12" ht="12.75">
      <c r="A11" s="20" t="s">
        <v>33</v>
      </c>
      <c r="B11" s="20" t="s">
        <v>158</v>
      </c>
      <c r="C11" s="3" t="s">
        <v>1</v>
      </c>
      <c r="D11" s="4">
        <f t="shared" si="0"/>
        <v>1</v>
      </c>
      <c r="E11" s="5"/>
      <c r="F11" s="5">
        <v>1</v>
      </c>
      <c r="G11" s="5"/>
      <c r="H11" s="5"/>
      <c r="I11" s="5"/>
      <c r="J11" s="5"/>
      <c r="K11" s="5"/>
      <c r="L11" s="5"/>
    </row>
    <row r="12" spans="1:12" ht="12.75">
      <c r="A12" s="19"/>
      <c r="B12" s="19"/>
      <c r="C12" s="6" t="s">
        <v>2</v>
      </c>
      <c r="D12" s="7">
        <f t="shared" si="0"/>
        <v>2</v>
      </c>
      <c r="E12" s="5"/>
      <c r="F12" s="5">
        <v>1</v>
      </c>
      <c r="G12" s="5">
        <v>1</v>
      </c>
      <c r="H12" s="5"/>
      <c r="I12" s="5"/>
      <c r="J12" s="5"/>
      <c r="K12" s="5"/>
      <c r="L12" s="5"/>
    </row>
    <row r="13" spans="1:12" ht="12.75">
      <c r="A13" s="24"/>
      <c r="B13" s="20"/>
      <c r="C13" s="3" t="s">
        <v>1</v>
      </c>
      <c r="D13" s="4">
        <f t="shared" si="0"/>
        <v>0</v>
      </c>
      <c r="E13" s="36"/>
      <c r="F13" s="36"/>
      <c r="G13" s="36"/>
      <c r="H13" s="36"/>
      <c r="I13" s="36"/>
      <c r="J13" s="36"/>
      <c r="K13" s="36"/>
      <c r="L13" s="5"/>
    </row>
    <row r="14" spans="1:12" ht="12.75">
      <c r="A14" s="20"/>
      <c r="B14" s="20"/>
      <c r="C14" s="6" t="s">
        <v>2</v>
      </c>
      <c r="D14" s="7">
        <f t="shared" si="0"/>
        <v>0</v>
      </c>
      <c r="E14" s="36"/>
      <c r="F14" s="36"/>
      <c r="G14" s="36"/>
      <c r="H14" s="36"/>
      <c r="I14" s="36"/>
      <c r="J14" s="36"/>
      <c r="K14" s="36"/>
      <c r="L14" s="5"/>
    </row>
    <row r="15" spans="1:12" ht="12.75">
      <c r="A15" s="20"/>
      <c r="B15" s="20"/>
      <c r="C15" s="3" t="s">
        <v>1</v>
      </c>
      <c r="D15" s="4">
        <f t="shared" si="0"/>
        <v>0</v>
      </c>
      <c r="E15" s="36"/>
      <c r="F15" s="36"/>
      <c r="G15" s="36"/>
      <c r="H15" s="36"/>
      <c r="I15" s="36"/>
      <c r="J15" s="36"/>
      <c r="K15" s="36"/>
      <c r="L15" s="5"/>
    </row>
    <row r="16" spans="1:12" ht="12.75">
      <c r="A16" s="21"/>
      <c r="B16" s="21"/>
      <c r="C16" s="6" t="s">
        <v>2</v>
      </c>
      <c r="D16" s="7">
        <f t="shared" si="0"/>
        <v>0</v>
      </c>
      <c r="E16" s="36"/>
      <c r="F16" s="36"/>
      <c r="G16" s="36"/>
      <c r="H16" s="36"/>
      <c r="I16" s="36"/>
      <c r="J16" s="36"/>
      <c r="K16" s="36"/>
      <c r="L16" s="5"/>
    </row>
    <row r="17" spans="1:12" ht="12.75">
      <c r="A17" s="20"/>
      <c r="B17" s="20"/>
      <c r="C17" s="3" t="s">
        <v>1</v>
      </c>
      <c r="D17" s="4">
        <f t="shared" si="0"/>
        <v>0</v>
      </c>
      <c r="E17" s="36"/>
      <c r="F17" s="36"/>
      <c r="G17" s="36"/>
      <c r="H17" s="36"/>
      <c r="I17" s="36"/>
      <c r="J17" s="36"/>
      <c r="K17" s="36"/>
      <c r="L17" s="5"/>
    </row>
    <row r="18" spans="1:12" ht="12.75">
      <c r="A18" s="21"/>
      <c r="B18" s="21"/>
      <c r="C18" s="6" t="s">
        <v>2</v>
      </c>
      <c r="D18" s="7">
        <f t="shared" si="0"/>
        <v>0</v>
      </c>
      <c r="E18" s="36"/>
      <c r="F18" s="36"/>
      <c r="G18" s="36"/>
      <c r="H18" s="36"/>
      <c r="I18" s="36"/>
      <c r="J18" s="36"/>
      <c r="K18" s="36"/>
      <c r="L18" s="5"/>
    </row>
    <row r="19" spans="1:12" ht="12.75">
      <c r="A19" s="20"/>
      <c r="B19" s="20"/>
      <c r="C19" s="3" t="s">
        <v>1</v>
      </c>
      <c r="D19" s="4">
        <f t="shared" si="0"/>
        <v>0</v>
      </c>
      <c r="E19" s="36"/>
      <c r="F19" s="36"/>
      <c r="G19" s="36"/>
      <c r="H19" s="36"/>
      <c r="I19" s="36"/>
      <c r="J19" s="36"/>
      <c r="K19" s="36"/>
      <c r="L19" s="5"/>
    </row>
    <row r="20" spans="1:12" ht="12.75">
      <c r="A20" s="20"/>
      <c r="B20" s="20"/>
      <c r="C20" s="6" t="s">
        <v>2</v>
      </c>
      <c r="D20" s="7">
        <f t="shared" si="0"/>
        <v>0</v>
      </c>
      <c r="E20" s="36"/>
      <c r="F20" s="36"/>
      <c r="G20" s="36"/>
      <c r="H20" s="36"/>
      <c r="I20" s="36"/>
      <c r="J20" s="36"/>
      <c r="K20" s="36"/>
      <c r="L20" s="5"/>
    </row>
    <row r="21" spans="1:12" ht="12.75">
      <c r="A21" s="20"/>
      <c r="B21" s="20"/>
      <c r="C21" s="3" t="s">
        <v>1</v>
      </c>
      <c r="D21" s="4">
        <f t="shared" si="0"/>
        <v>0</v>
      </c>
      <c r="E21" s="36"/>
      <c r="F21" s="36"/>
      <c r="G21" s="36"/>
      <c r="H21" s="36"/>
      <c r="I21" s="36"/>
      <c r="J21" s="36"/>
      <c r="K21" s="36"/>
      <c r="L21" s="5"/>
    </row>
    <row r="22" spans="1:12" ht="12.75">
      <c r="A22" s="20"/>
      <c r="B22" s="20"/>
      <c r="C22" s="6" t="s">
        <v>2</v>
      </c>
      <c r="D22" s="7">
        <f aca="true" t="shared" si="1" ref="D22:D28">SUM(E22:L22)</f>
        <v>0</v>
      </c>
      <c r="E22" s="36"/>
      <c r="F22" s="36"/>
      <c r="G22" s="36"/>
      <c r="H22" s="36"/>
      <c r="I22" s="36"/>
      <c r="J22" s="36"/>
      <c r="K22" s="36"/>
      <c r="L22" s="5"/>
    </row>
    <row r="23" spans="1:12" ht="12.75">
      <c r="A23" s="20"/>
      <c r="B23" s="20"/>
      <c r="C23" s="3" t="s">
        <v>1</v>
      </c>
      <c r="D23" s="4">
        <f t="shared" si="1"/>
        <v>0</v>
      </c>
      <c r="E23" s="36"/>
      <c r="F23" s="36"/>
      <c r="G23" s="36"/>
      <c r="H23" s="36"/>
      <c r="I23" s="36"/>
      <c r="J23" s="36"/>
      <c r="K23" s="36"/>
      <c r="L23" s="5"/>
    </row>
    <row r="24" spans="1:12" ht="12.75">
      <c r="A24" s="20"/>
      <c r="B24" s="20"/>
      <c r="C24" s="6" t="s">
        <v>2</v>
      </c>
      <c r="D24" s="7">
        <f t="shared" si="1"/>
        <v>0</v>
      </c>
      <c r="E24" s="36"/>
      <c r="F24" s="36"/>
      <c r="G24" s="36"/>
      <c r="H24" s="36"/>
      <c r="I24" s="36"/>
      <c r="J24" s="36"/>
      <c r="K24" s="36"/>
      <c r="L24" s="5"/>
    </row>
    <row r="25" spans="1:12" ht="12.75">
      <c r="A25" s="20"/>
      <c r="B25" s="20"/>
      <c r="C25" s="3" t="s">
        <v>1</v>
      </c>
      <c r="D25" s="4">
        <f t="shared" si="1"/>
        <v>0</v>
      </c>
      <c r="E25" s="36"/>
      <c r="F25" s="36"/>
      <c r="G25" s="36"/>
      <c r="H25" s="36"/>
      <c r="I25" s="36"/>
      <c r="J25" s="36"/>
      <c r="K25" s="36"/>
      <c r="L25" s="5"/>
    </row>
    <row r="26" spans="1:12" ht="12.75">
      <c r="A26" s="20"/>
      <c r="B26" s="20"/>
      <c r="C26" s="6" t="s">
        <v>2</v>
      </c>
      <c r="D26" s="7">
        <f t="shared" si="1"/>
        <v>0</v>
      </c>
      <c r="E26" s="36"/>
      <c r="F26" s="36"/>
      <c r="G26" s="36"/>
      <c r="H26" s="36"/>
      <c r="I26" s="36"/>
      <c r="J26" s="36"/>
      <c r="K26" s="36"/>
      <c r="L26" s="5"/>
    </row>
    <row r="27" spans="1:12" ht="12.75">
      <c r="A27" s="20"/>
      <c r="B27" s="20"/>
      <c r="C27" s="3" t="s">
        <v>1</v>
      </c>
      <c r="D27" s="4">
        <f t="shared" si="1"/>
        <v>0</v>
      </c>
      <c r="E27" s="36"/>
      <c r="F27" s="36"/>
      <c r="G27" s="36"/>
      <c r="H27" s="36"/>
      <c r="I27" s="36"/>
      <c r="J27" s="36"/>
      <c r="K27" s="36"/>
      <c r="L27" s="5"/>
    </row>
    <row r="28" spans="1:12" ht="12.75">
      <c r="A28" s="20"/>
      <c r="B28" s="20"/>
      <c r="C28" s="6" t="s">
        <v>2</v>
      </c>
      <c r="D28" s="7">
        <f t="shared" si="1"/>
        <v>0</v>
      </c>
      <c r="E28" s="36"/>
      <c r="F28" s="36"/>
      <c r="G28" s="36"/>
      <c r="H28" s="36"/>
      <c r="I28" s="36"/>
      <c r="J28" s="36"/>
      <c r="K28" s="36"/>
      <c r="L28" s="5"/>
    </row>
    <row r="29" spans="1:12" ht="12.75">
      <c r="A29" s="30"/>
      <c r="B29" s="30"/>
      <c r="C29" s="31"/>
      <c r="D29" s="32"/>
      <c r="E29" s="2"/>
      <c r="F29" s="2"/>
      <c r="G29" s="2"/>
      <c r="H29" s="2"/>
      <c r="I29" s="2"/>
      <c r="J29" s="2"/>
      <c r="K29" s="2"/>
      <c r="L29" s="2"/>
    </row>
    <row r="30" spans="1:12" ht="12.75">
      <c r="A30" s="47" t="s">
        <v>95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4" ht="12.75">
      <c r="A31" s="49" t="s">
        <v>96</v>
      </c>
      <c r="B31" s="50"/>
      <c r="C31" s="50"/>
      <c r="D31" s="50"/>
    </row>
    <row r="32" spans="1:12" ht="12.75">
      <c r="A32" s="47" t="s">
        <v>22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4" ht="12.75">
      <c r="A33" s="49" t="s">
        <v>21</v>
      </c>
      <c r="B33" s="50"/>
      <c r="C33" s="50"/>
      <c r="D33" s="50"/>
    </row>
  </sheetData>
  <sheetProtection/>
  <mergeCells count="4">
    <mergeCell ref="A32:L32"/>
    <mergeCell ref="A33:D33"/>
    <mergeCell ref="A30:L30"/>
    <mergeCell ref="A31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G14" sqref="G14"/>
    </sheetView>
  </sheetViews>
  <sheetFormatPr defaultColWidth="9.140625" defaultRowHeight="12.75"/>
  <cols>
    <col min="2" max="2" width="10.140625" style="0" customWidth="1"/>
  </cols>
  <sheetData>
    <row r="1" ht="13.5" thickBot="1"/>
    <row r="2" spans="1:12" ht="14.25" thickBot="1">
      <c r="A2" s="51" t="s">
        <v>94</v>
      </c>
      <c r="B2" s="52"/>
      <c r="C2" s="11"/>
      <c r="D2" s="12" t="s">
        <v>0</v>
      </c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</row>
    <row r="3" spans="1:12" ht="12.75">
      <c r="A3" s="26" t="s">
        <v>48</v>
      </c>
      <c r="B3" s="26" t="s">
        <v>49</v>
      </c>
      <c r="C3" s="8" t="s">
        <v>1</v>
      </c>
      <c r="D3" s="9">
        <f aca="true" t="shared" si="0" ref="D3:D18">SUM(E3:L3)</f>
        <v>3</v>
      </c>
      <c r="E3" s="38"/>
      <c r="F3" s="38">
        <v>3</v>
      </c>
      <c r="G3" s="38"/>
      <c r="H3" s="38"/>
      <c r="I3" s="38"/>
      <c r="J3" s="38"/>
      <c r="K3" s="38"/>
      <c r="L3" s="38"/>
    </row>
    <row r="4" spans="1:12" ht="12.75">
      <c r="A4" s="20"/>
      <c r="B4" s="20"/>
      <c r="C4" s="6" t="s">
        <v>2</v>
      </c>
      <c r="D4" s="7">
        <f t="shared" si="0"/>
        <v>1</v>
      </c>
      <c r="E4" s="36"/>
      <c r="F4" s="36">
        <v>1</v>
      </c>
      <c r="G4" s="36"/>
      <c r="H4" s="36"/>
      <c r="I4" s="36"/>
      <c r="J4" s="36"/>
      <c r="K4" s="36"/>
      <c r="L4" s="36"/>
    </row>
    <row r="5" spans="1:12" ht="12.75">
      <c r="A5" s="20" t="s">
        <v>50</v>
      </c>
      <c r="B5" s="20" t="s">
        <v>49</v>
      </c>
      <c r="C5" s="3" t="s">
        <v>1</v>
      </c>
      <c r="D5" s="4">
        <f t="shared" si="0"/>
        <v>0</v>
      </c>
      <c r="E5" s="36"/>
      <c r="F5" s="36"/>
      <c r="G5" s="36"/>
      <c r="H5" s="36"/>
      <c r="I5" s="36"/>
      <c r="J5" s="36"/>
      <c r="K5" s="36"/>
      <c r="L5" s="36"/>
    </row>
    <row r="6" spans="1:12" ht="12.75">
      <c r="A6" s="20"/>
      <c r="B6" s="20"/>
      <c r="C6" s="6" t="s">
        <v>2</v>
      </c>
      <c r="D6" s="7">
        <f t="shared" si="0"/>
        <v>2</v>
      </c>
      <c r="E6" s="36">
        <v>2</v>
      </c>
      <c r="F6" s="36"/>
      <c r="G6" s="36"/>
      <c r="H6" s="36"/>
      <c r="I6" s="36"/>
      <c r="J6" s="36"/>
      <c r="K6" s="36"/>
      <c r="L6" s="36"/>
    </row>
    <row r="7" spans="1:12" ht="12.75">
      <c r="A7" s="20" t="s">
        <v>51</v>
      </c>
      <c r="B7" s="20" t="s">
        <v>113</v>
      </c>
      <c r="C7" s="19" t="s">
        <v>1</v>
      </c>
      <c r="D7" s="25">
        <f t="shared" si="0"/>
        <v>3</v>
      </c>
      <c r="E7" s="36">
        <v>2</v>
      </c>
      <c r="F7" s="36">
        <v>1</v>
      </c>
      <c r="G7" s="36"/>
      <c r="H7" s="36"/>
      <c r="I7" s="36"/>
      <c r="J7" s="36"/>
      <c r="K7" s="36"/>
      <c r="L7" s="36"/>
    </row>
    <row r="8" spans="1:12" ht="12.75">
      <c r="A8" s="19"/>
      <c r="B8" s="19"/>
      <c r="C8" s="6" t="s">
        <v>2</v>
      </c>
      <c r="D8" s="7">
        <f t="shared" si="0"/>
        <v>6</v>
      </c>
      <c r="E8" s="36">
        <v>2</v>
      </c>
      <c r="F8" s="36">
        <v>3</v>
      </c>
      <c r="G8" s="36">
        <v>1</v>
      </c>
      <c r="H8" s="36"/>
      <c r="I8" s="36"/>
      <c r="J8" s="36"/>
      <c r="K8" s="36"/>
      <c r="L8" s="36"/>
    </row>
    <row r="9" spans="1:12" ht="12.75">
      <c r="A9" s="20" t="s">
        <v>52</v>
      </c>
      <c r="B9" s="20" t="s">
        <v>53</v>
      </c>
      <c r="C9" s="3" t="s">
        <v>1</v>
      </c>
      <c r="D9" s="4">
        <f t="shared" si="0"/>
        <v>3</v>
      </c>
      <c r="E9" s="36">
        <v>2</v>
      </c>
      <c r="F9" s="36"/>
      <c r="G9" s="36">
        <v>1</v>
      </c>
      <c r="H9" s="36"/>
      <c r="I9" s="36"/>
      <c r="J9" s="36"/>
      <c r="K9" s="36"/>
      <c r="L9" s="36"/>
    </row>
    <row r="10" spans="1:12" ht="12.75">
      <c r="A10" s="19"/>
      <c r="B10" s="19"/>
      <c r="C10" s="6" t="s">
        <v>2</v>
      </c>
      <c r="D10" s="7">
        <f t="shared" si="0"/>
        <v>6</v>
      </c>
      <c r="E10" s="36">
        <v>1</v>
      </c>
      <c r="F10" s="36">
        <v>2</v>
      </c>
      <c r="G10" s="36">
        <v>3</v>
      </c>
      <c r="H10" s="36"/>
      <c r="I10" s="36"/>
      <c r="J10" s="36"/>
      <c r="K10" s="36"/>
      <c r="L10" s="36"/>
    </row>
    <row r="11" spans="1:12" ht="12.75">
      <c r="A11" s="20" t="s">
        <v>57</v>
      </c>
      <c r="B11" s="20" t="s">
        <v>58</v>
      </c>
      <c r="C11" s="3" t="s">
        <v>1</v>
      </c>
      <c r="D11" s="4">
        <f t="shared" si="0"/>
        <v>8</v>
      </c>
      <c r="E11" s="36">
        <v>1</v>
      </c>
      <c r="F11" s="36">
        <v>3</v>
      </c>
      <c r="G11" s="36">
        <v>4</v>
      </c>
      <c r="H11" s="36"/>
      <c r="I11" s="36"/>
      <c r="J11" s="36"/>
      <c r="K11" s="36"/>
      <c r="L11" s="36"/>
    </row>
    <row r="12" spans="1:12" ht="12.75">
      <c r="A12" s="19"/>
      <c r="B12" s="19"/>
      <c r="C12" s="6" t="s">
        <v>2</v>
      </c>
      <c r="D12" s="7">
        <f t="shared" si="0"/>
        <v>6</v>
      </c>
      <c r="E12" s="36">
        <v>2</v>
      </c>
      <c r="F12" s="36">
        <v>2</v>
      </c>
      <c r="G12" s="36">
        <v>2</v>
      </c>
      <c r="H12" s="36"/>
      <c r="I12" s="36"/>
      <c r="J12" s="36"/>
      <c r="K12" s="36"/>
      <c r="L12" s="36"/>
    </row>
    <row r="13" spans="1:12" ht="12.75">
      <c r="A13" s="20" t="s">
        <v>127</v>
      </c>
      <c r="B13" s="20" t="s">
        <v>128</v>
      </c>
      <c r="C13" s="19" t="s">
        <v>1</v>
      </c>
      <c r="D13" s="25">
        <f t="shared" si="0"/>
        <v>1</v>
      </c>
      <c r="E13" s="36">
        <v>1</v>
      </c>
      <c r="F13" s="36"/>
      <c r="G13" s="36"/>
      <c r="H13" s="36"/>
      <c r="I13" s="36"/>
      <c r="J13" s="36"/>
      <c r="K13" s="36"/>
      <c r="L13" s="36"/>
    </row>
    <row r="14" spans="1:12" ht="12.75">
      <c r="A14" s="19"/>
      <c r="B14" s="19"/>
      <c r="C14" s="6" t="s">
        <v>2</v>
      </c>
      <c r="D14" s="7">
        <f t="shared" si="0"/>
        <v>4</v>
      </c>
      <c r="E14" s="36">
        <v>2</v>
      </c>
      <c r="F14" s="36"/>
      <c r="G14" s="36">
        <v>2</v>
      </c>
      <c r="H14" s="36"/>
      <c r="I14" s="36"/>
      <c r="J14" s="36"/>
      <c r="K14" s="36"/>
      <c r="L14" s="36"/>
    </row>
    <row r="15" spans="1:12" ht="12.75">
      <c r="A15" s="20" t="s">
        <v>129</v>
      </c>
      <c r="B15" s="20" t="s">
        <v>130</v>
      </c>
      <c r="C15" s="3" t="s">
        <v>1</v>
      </c>
      <c r="D15" s="4">
        <f t="shared" si="0"/>
        <v>0</v>
      </c>
      <c r="E15" s="36"/>
      <c r="F15" s="36"/>
      <c r="G15" s="36"/>
      <c r="H15" s="36"/>
      <c r="I15" s="36"/>
      <c r="J15" s="36"/>
      <c r="K15" s="36"/>
      <c r="L15" s="36"/>
    </row>
    <row r="16" spans="1:12" ht="12.75">
      <c r="A16" s="20"/>
      <c r="B16" s="20"/>
      <c r="C16" s="6" t="s">
        <v>2</v>
      </c>
      <c r="D16" s="7">
        <f t="shared" si="0"/>
        <v>1</v>
      </c>
      <c r="E16" s="36">
        <v>1</v>
      </c>
      <c r="F16" s="36"/>
      <c r="G16" s="36"/>
      <c r="H16" s="36"/>
      <c r="I16" s="36"/>
      <c r="J16" s="36"/>
      <c r="K16" s="36"/>
      <c r="L16" s="36"/>
    </row>
    <row r="17" spans="1:12" ht="12.75">
      <c r="A17" s="20" t="s">
        <v>167</v>
      </c>
      <c r="B17" s="20" t="s">
        <v>168</v>
      </c>
      <c r="C17" s="3" t="s">
        <v>1</v>
      </c>
      <c r="D17" s="4">
        <f t="shared" si="0"/>
        <v>1</v>
      </c>
      <c r="E17" s="36"/>
      <c r="F17" s="36"/>
      <c r="G17" s="36">
        <v>1</v>
      </c>
      <c r="H17" s="36"/>
      <c r="I17" s="36"/>
      <c r="J17" s="36"/>
      <c r="K17" s="36"/>
      <c r="L17" s="36"/>
    </row>
    <row r="18" spans="1:12" ht="12.75">
      <c r="A18" s="3"/>
      <c r="B18" s="3"/>
      <c r="C18" s="6" t="s">
        <v>2</v>
      </c>
      <c r="D18" s="7">
        <f t="shared" si="0"/>
        <v>0</v>
      </c>
      <c r="E18" s="36"/>
      <c r="F18" s="36"/>
      <c r="G18" s="36"/>
      <c r="H18" s="36"/>
      <c r="I18" s="36"/>
      <c r="J18" s="36"/>
      <c r="K18" s="36"/>
      <c r="L18" s="36"/>
    </row>
    <row r="20" spans="1:12" ht="12.75">
      <c r="A20" s="47" t="s">
        <v>97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4" ht="12.75">
      <c r="A21" s="49" t="s">
        <v>98</v>
      </c>
      <c r="B21" s="50"/>
      <c r="C21" s="50"/>
      <c r="D21" s="50"/>
    </row>
  </sheetData>
  <sheetProtection/>
  <mergeCells count="3">
    <mergeCell ref="A2:B2"/>
    <mergeCell ref="A20:L20"/>
    <mergeCell ref="A21:D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9.140625" style="0" customWidth="1"/>
    <col min="2" max="2" width="12.28125" style="0" customWidth="1"/>
    <col min="5" max="6" width="5.7109375" style="0" customWidth="1"/>
    <col min="7" max="12" width="5.421875" style="0" customWidth="1"/>
    <col min="13" max="13" width="4.8515625" style="0" customWidth="1"/>
  </cols>
  <sheetData>
    <row r="1" ht="13.5" thickBot="1"/>
    <row r="2" spans="1:13" ht="15.75" thickBot="1">
      <c r="A2" s="18" t="s">
        <v>103</v>
      </c>
      <c r="B2" s="14"/>
      <c r="C2" s="15"/>
      <c r="D2" s="12" t="s">
        <v>0</v>
      </c>
      <c r="E2" s="17">
        <v>1</v>
      </c>
      <c r="F2" s="17">
        <v>2</v>
      </c>
      <c r="G2" s="17">
        <v>3</v>
      </c>
      <c r="H2" s="17">
        <v>4</v>
      </c>
      <c r="I2" s="17">
        <v>5</v>
      </c>
      <c r="J2" s="17">
        <v>6</v>
      </c>
      <c r="K2" s="17">
        <v>7</v>
      </c>
      <c r="L2" s="17"/>
      <c r="M2" s="17"/>
    </row>
    <row r="3" spans="1:13" ht="12.75">
      <c r="A3" s="20" t="s">
        <v>123</v>
      </c>
      <c r="B3" s="20" t="s">
        <v>124</v>
      </c>
      <c r="C3" s="3" t="s">
        <v>1</v>
      </c>
      <c r="D3" s="4">
        <f aca="true" t="shared" si="0" ref="D3:D17">SUM(E3:M3)</f>
        <v>2</v>
      </c>
      <c r="E3" s="36">
        <v>1</v>
      </c>
      <c r="F3" s="36"/>
      <c r="G3" s="36"/>
      <c r="H3" s="36">
        <v>1</v>
      </c>
      <c r="I3" s="36"/>
      <c r="J3" s="36"/>
      <c r="K3" s="5"/>
      <c r="L3" s="5"/>
      <c r="M3" s="5"/>
    </row>
    <row r="4" spans="1:13" ht="12.75">
      <c r="A4" s="21"/>
      <c r="B4" s="21"/>
      <c r="C4" s="6" t="s">
        <v>2</v>
      </c>
      <c r="D4" s="7">
        <f t="shared" si="0"/>
        <v>1</v>
      </c>
      <c r="E4" s="36"/>
      <c r="F4" s="36"/>
      <c r="G4" s="36"/>
      <c r="H4" s="36">
        <v>1</v>
      </c>
      <c r="I4" s="36"/>
      <c r="J4" s="36"/>
      <c r="K4" s="5"/>
      <c r="L4" s="5"/>
      <c r="M4" s="5"/>
    </row>
    <row r="5" spans="1:13" ht="12.75">
      <c r="A5" s="20" t="s">
        <v>38</v>
      </c>
      <c r="B5" s="20" t="s">
        <v>125</v>
      </c>
      <c r="C5" s="3" t="s">
        <v>1</v>
      </c>
      <c r="D5" s="4">
        <f t="shared" si="0"/>
        <v>0</v>
      </c>
      <c r="E5" s="36"/>
      <c r="F5" s="36"/>
      <c r="G5" s="36"/>
      <c r="H5" s="36"/>
      <c r="I5" s="36"/>
      <c r="J5" s="36"/>
      <c r="K5" s="5"/>
      <c r="L5" s="5"/>
      <c r="M5" s="5"/>
    </row>
    <row r="6" spans="1:13" ht="12.75">
      <c r="A6" s="21"/>
      <c r="B6" s="21"/>
      <c r="C6" s="6" t="s">
        <v>2</v>
      </c>
      <c r="D6" s="7">
        <f t="shared" si="0"/>
        <v>3</v>
      </c>
      <c r="E6" s="36">
        <v>2</v>
      </c>
      <c r="F6" s="36"/>
      <c r="G6" s="36">
        <v>1</v>
      </c>
      <c r="H6" s="36"/>
      <c r="I6" s="36"/>
      <c r="J6" s="36"/>
      <c r="K6" s="5"/>
      <c r="L6" s="5"/>
      <c r="M6" s="5"/>
    </row>
    <row r="7" spans="1:13" ht="12.75">
      <c r="A7" s="20" t="s">
        <v>42</v>
      </c>
      <c r="B7" s="20" t="s">
        <v>43</v>
      </c>
      <c r="C7" s="3" t="s">
        <v>1</v>
      </c>
      <c r="D7" s="4">
        <f t="shared" si="0"/>
        <v>3</v>
      </c>
      <c r="E7" s="36">
        <v>2</v>
      </c>
      <c r="F7" s="36"/>
      <c r="G7" s="36">
        <v>1</v>
      </c>
      <c r="H7" s="36"/>
      <c r="I7" s="36"/>
      <c r="J7" s="36"/>
      <c r="K7" s="5"/>
      <c r="L7" s="5"/>
      <c r="M7" s="5"/>
    </row>
    <row r="8" spans="1:13" ht="12.75">
      <c r="A8" s="20"/>
      <c r="B8" s="20"/>
      <c r="C8" s="6" t="s">
        <v>2</v>
      </c>
      <c r="D8" s="7">
        <f t="shared" si="0"/>
        <v>3</v>
      </c>
      <c r="E8" s="36">
        <v>1</v>
      </c>
      <c r="F8" s="36">
        <v>1</v>
      </c>
      <c r="G8" s="36"/>
      <c r="H8" s="36">
        <v>1</v>
      </c>
      <c r="I8" s="36"/>
      <c r="J8" s="36"/>
      <c r="K8" s="5"/>
      <c r="L8" s="5"/>
      <c r="M8" s="5"/>
    </row>
    <row r="9" spans="1:13" ht="12.75">
      <c r="A9" s="20" t="s">
        <v>55</v>
      </c>
      <c r="B9" s="20" t="s">
        <v>126</v>
      </c>
      <c r="C9" s="3" t="s">
        <v>1</v>
      </c>
      <c r="D9" s="4">
        <f t="shared" si="0"/>
        <v>1</v>
      </c>
      <c r="E9" s="36"/>
      <c r="F9" s="36"/>
      <c r="G9" s="36"/>
      <c r="H9" s="36">
        <v>1</v>
      </c>
      <c r="I9" s="36"/>
      <c r="J9" s="36"/>
      <c r="K9" s="5"/>
      <c r="L9" s="5"/>
      <c r="M9" s="5"/>
    </row>
    <row r="10" spans="1:13" ht="12.75">
      <c r="A10" s="20"/>
      <c r="B10" s="20"/>
      <c r="C10" s="6" t="s">
        <v>2</v>
      </c>
      <c r="D10" s="7">
        <f t="shared" si="0"/>
        <v>4</v>
      </c>
      <c r="E10" s="36">
        <v>1</v>
      </c>
      <c r="F10" s="36">
        <v>1</v>
      </c>
      <c r="G10" s="36"/>
      <c r="H10" s="36">
        <v>2</v>
      </c>
      <c r="I10" s="36"/>
      <c r="J10" s="36"/>
      <c r="K10" s="5"/>
      <c r="L10" s="5"/>
      <c r="M10" s="5"/>
    </row>
    <row r="11" spans="1:13" ht="12.75">
      <c r="A11" s="20" t="s">
        <v>122</v>
      </c>
      <c r="B11" s="20" t="s">
        <v>41</v>
      </c>
      <c r="C11" s="3" t="s">
        <v>1</v>
      </c>
      <c r="D11" s="4">
        <f t="shared" si="0"/>
        <v>3</v>
      </c>
      <c r="E11" s="36"/>
      <c r="F11" s="36">
        <v>2</v>
      </c>
      <c r="G11" s="36"/>
      <c r="H11" s="36">
        <v>1</v>
      </c>
      <c r="I11" s="36"/>
      <c r="J11" s="36"/>
      <c r="K11" s="5"/>
      <c r="L11" s="5"/>
      <c r="M11" s="5"/>
    </row>
    <row r="12" spans="1:13" ht="12.75">
      <c r="A12" s="20"/>
      <c r="B12" s="20"/>
      <c r="C12" s="6" t="s">
        <v>2</v>
      </c>
      <c r="D12" s="7">
        <f t="shared" si="0"/>
        <v>4</v>
      </c>
      <c r="E12" s="36"/>
      <c r="F12" s="36">
        <v>2</v>
      </c>
      <c r="G12" s="36"/>
      <c r="H12" s="36">
        <v>2</v>
      </c>
      <c r="I12" s="36"/>
      <c r="J12" s="36"/>
      <c r="K12" s="5"/>
      <c r="L12" s="5"/>
      <c r="M12" s="5"/>
    </row>
    <row r="13" spans="1:13" ht="12.75">
      <c r="A13" s="20" t="s">
        <v>147</v>
      </c>
      <c r="B13" s="20" t="s">
        <v>148</v>
      </c>
      <c r="C13" s="3" t="s">
        <v>1</v>
      </c>
      <c r="D13" s="4">
        <f t="shared" si="0"/>
        <v>2</v>
      </c>
      <c r="E13" s="36"/>
      <c r="F13" s="36"/>
      <c r="G13" s="36"/>
      <c r="H13" s="36">
        <v>2</v>
      </c>
      <c r="I13" s="36"/>
      <c r="J13" s="36"/>
      <c r="K13" s="5"/>
      <c r="L13" s="5"/>
      <c r="M13" s="5"/>
    </row>
    <row r="14" spans="1:13" ht="12.75">
      <c r="A14" s="20"/>
      <c r="B14" s="20"/>
      <c r="C14" s="6" t="s">
        <v>2</v>
      </c>
      <c r="D14" s="7">
        <f t="shared" si="0"/>
        <v>2</v>
      </c>
      <c r="E14" s="36"/>
      <c r="F14" s="36">
        <v>1</v>
      </c>
      <c r="G14" s="36"/>
      <c r="H14" s="36">
        <v>1</v>
      </c>
      <c r="I14" s="36"/>
      <c r="J14" s="36"/>
      <c r="K14" s="5"/>
      <c r="L14" s="5"/>
      <c r="M14" s="5"/>
    </row>
    <row r="15" spans="1:13" ht="12.75">
      <c r="A15" s="20" t="s">
        <v>38</v>
      </c>
      <c r="B15" s="20" t="s">
        <v>39</v>
      </c>
      <c r="C15" s="3" t="s">
        <v>1</v>
      </c>
      <c r="D15" s="4">
        <f t="shared" si="0"/>
        <v>0</v>
      </c>
      <c r="E15" s="36"/>
      <c r="F15" s="36"/>
      <c r="G15" s="36"/>
      <c r="H15" s="36"/>
      <c r="I15" s="36"/>
      <c r="J15" s="36"/>
      <c r="K15" s="5"/>
      <c r="L15" s="5"/>
      <c r="M15" s="5"/>
    </row>
    <row r="16" spans="1:13" ht="12.75">
      <c r="A16" s="20"/>
      <c r="B16" s="20"/>
      <c r="C16" s="6" t="s">
        <v>2</v>
      </c>
      <c r="D16" s="7">
        <f t="shared" si="0"/>
        <v>1</v>
      </c>
      <c r="E16" s="36"/>
      <c r="F16" s="36"/>
      <c r="G16" s="36">
        <v>1</v>
      </c>
      <c r="H16" s="36"/>
      <c r="I16" s="36"/>
      <c r="J16" s="36"/>
      <c r="K16" s="5"/>
      <c r="L16" s="5"/>
      <c r="M16" s="5"/>
    </row>
    <row r="17" spans="1:15" ht="12.75">
      <c r="A17" s="20" t="s">
        <v>105</v>
      </c>
      <c r="B17" s="20" t="s">
        <v>106</v>
      </c>
      <c r="C17" s="3" t="s">
        <v>1</v>
      </c>
      <c r="D17" s="4">
        <f t="shared" si="0"/>
        <v>0</v>
      </c>
      <c r="E17" s="36"/>
      <c r="F17" s="36"/>
      <c r="G17" s="36"/>
      <c r="H17" s="36"/>
      <c r="I17" s="36"/>
      <c r="J17" s="36"/>
      <c r="K17" s="5"/>
      <c r="L17" s="5"/>
      <c r="M17" s="5"/>
      <c r="O17" s="28"/>
    </row>
    <row r="18" spans="1:15" ht="12.75">
      <c r="A18" s="20"/>
      <c r="B18" s="20"/>
      <c r="C18" s="6" t="s">
        <v>2</v>
      </c>
      <c r="D18" s="7">
        <f aca="true" t="shared" si="1" ref="D18:D23">SUM(E18:M18)</f>
        <v>1</v>
      </c>
      <c r="E18" s="36"/>
      <c r="F18" s="36"/>
      <c r="G18" s="36"/>
      <c r="H18" s="36">
        <v>1</v>
      </c>
      <c r="I18" s="36"/>
      <c r="J18" s="36"/>
      <c r="K18" s="5"/>
      <c r="L18" s="5"/>
      <c r="M18" s="5"/>
      <c r="O18" s="28"/>
    </row>
    <row r="19" spans="1:15" ht="12.75">
      <c r="A19" s="20" t="s">
        <v>107</v>
      </c>
      <c r="B19" s="20" t="s">
        <v>44</v>
      </c>
      <c r="C19" s="3" t="s">
        <v>1</v>
      </c>
      <c r="D19" s="4">
        <f t="shared" si="1"/>
        <v>1</v>
      </c>
      <c r="E19" s="36"/>
      <c r="F19" s="36"/>
      <c r="G19" s="36"/>
      <c r="H19" s="36">
        <v>1</v>
      </c>
      <c r="I19" s="36"/>
      <c r="J19" s="36"/>
      <c r="K19" s="5"/>
      <c r="L19" s="5"/>
      <c r="M19" s="5"/>
      <c r="O19" s="28"/>
    </row>
    <row r="20" spans="1:15" ht="12.75">
      <c r="A20" s="20"/>
      <c r="B20" s="20"/>
      <c r="C20" s="6" t="s">
        <v>2</v>
      </c>
      <c r="D20" s="7">
        <f t="shared" si="1"/>
        <v>0</v>
      </c>
      <c r="E20" s="36"/>
      <c r="F20" s="36"/>
      <c r="G20" s="36"/>
      <c r="H20" s="36"/>
      <c r="I20" s="36"/>
      <c r="J20" s="36"/>
      <c r="K20" s="5"/>
      <c r="L20" s="5"/>
      <c r="M20" s="5"/>
      <c r="O20" s="28"/>
    </row>
    <row r="21" spans="1:15" ht="12.75">
      <c r="A21" s="20" t="s">
        <v>34</v>
      </c>
      <c r="B21" s="20" t="s">
        <v>40</v>
      </c>
      <c r="C21" s="3" t="s">
        <v>1</v>
      </c>
      <c r="D21" s="4">
        <f t="shared" si="1"/>
        <v>1</v>
      </c>
      <c r="E21" s="36"/>
      <c r="F21" s="36"/>
      <c r="G21" s="36"/>
      <c r="H21" s="36">
        <v>1</v>
      </c>
      <c r="I21" s="36"/>
      <c r="J21" s="36"/>
      <c r="K21" s="5"/>
      <c r="L21" s="5"/>
      <c r="M21" s="5"/>
      <c r="O21" s="28"/>
    </row>
    <row r="22" spans="1:15" ht="12.75">
      <c r="A22" s="20"/>
      <c r="B22" s="20"/>
      <c r="C22" s="6" t="s">
        <v>2</v>
      </c>
      <c r="D22" s="7">
        <f t="shared" si="1"/>
        <v>1</v>
      </c>
      <c r="E22" s="36"/>
      <c r="F22" s="36"/>
      <c r="G22" s="36"/>
      <c r="H22" s="36">
        <v>1</v>
      </c>
      <c r="I22" s="36"/>
      <c r="J22" s="36"/>
      <c r="K22" s="5"/>
      <c r="L22" s="5"/>
      <c r="M22" s="5"/>
      <c r="O22" s="28"/>
    </row>
    <row r="23" spans="1:13" ht="12.75">
      <c r="A23" s="20"/>
      <c r="B23" s="20"/>
      <c r="C23" s="3" t="s">
        <v>1</v>
      </c>
      <c r="D23" s="4">
        <f t="shared" si="1"/>
        <v>0</v>
      </c>
      <c r="E23" s="36"/>
      <c r="F23" s="36"/>
      <c r="G23" s="36"/>
      <c r="H23" s="36"/>
      <c r="I23" s="36"/>
      <c r="J23" s="36"/>
      <c r="K23" s="5"/>
      <c r="L23" s="5"/>
      <c r="M23" s="5"/>
    </row>
    <row r="24" spans="1:13" ht="12.75">
      <c r="A24" s="1"/>
      <c r="B24" s="1"/>
      <c r="C24" s="31"/>
      <c r="D24" s="32"/>
      <c r="E24" s="34"/>
      <c r="F24" s="34"/>
      <c r="G24" s="34"/>
      <c r="H24" s="34"/>
      <c r="I24" s="35"/>
      <c r="J24" s="35"/>
      <c r="K24" s="33"/>
      <c r="L24" s="33"/>
      <c r="M24" s="29"/>
    </row>
    <row r="25" spans="1:13" ht="12.75">
      <c r="A25" s="47" t="s">
        <v>99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29"/>
    </row>
    <row r="26" spans="1:13" ht="12.75">
      <c r="A26" s="49" t="s">
        <v>100</v>
      </c>
      <c r="B26" s="50"/>
      <c r="C26" s="50"/>
      <c r="D26" s="50"/>
      <c r="M26" s="29"/>
    </row>
    <row r="27" spans="1:13" ht="12.75">
      <c r="A27" s="47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29"/>
    </row>
    <row r="28" spans="1:13" ht="12.75">
      <c r="A28" s="49" t="s">
        <v>20</v>
      </c>
      <c r="B28" s="50"/>
      <c r="C28" s="50"/>
      <c r="D28" s="50"/>
      <c r="M28" s="29"/>
    </row>
    <row r="29" spans="1:13" ht="12.75">
      <c r="A29" s="47" t="s">
        <v>15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29"/>
    </row>
    <row r="30" spans="1:13" ht="12.75">
      <c r="A30" s="49" t="s">
        <v>16</v>
      </c>
      <c r="B30" s="50"/>
      <c r="C30" s="50"/>
      <c r="D30" s="50"/>
      <c r="M30" s="29"/>
    </row>
    <row r="31" spans="1:13" ht="12.75">
      <c r="A31" s="47" t="s">
        <v>14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29"/>
    </row>
    <row r="32" spans="1:4" ht="12.75">
      <c r="A32" s="49" t="s">
        <v>12</v>
      </c>
      <c r="B32" s="50"/>
      <c r="C32" s="50"/>
      <c r="D32" s="50"/>
    </row>
    <row r="33" spans="1:12" ht="12.75">
      <c r="A33" s="48" t="s">
        <v>3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4" ht="12.75">
      <c r="A34" s="50" t="s">
        <v>4</v>
      </c>
      <c r="B34" s="50"/>
      <c r="C34" s="50"/>
      <c r="D34" s="50"/>
    </row>
  </sheetData>
  <sheetProtection/>
  <mergeCells count="10">
    <mergeCell ref="A25:L25"/>
    <mergeCell ref="A26:D26"/>
    <mergeCell ref="A27:L27"/>
    <mergeCell ref="A28:D28"/>
    <mergeCell ref="A33:L33"/>
    <mergeCell ref="A34:D34"/>
    <mergeCell ref="A31:L31"/>
    <mergeCell ref="A32:D32"/>
    <mergeCell ref="A29:L29"/>
    <mergeCell ref="A30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">
      <selection activeCell="M11" sqref="M11"/>
    </sheetView>
  </sheetViews>
  <sheetFormatPr defaultColWidth="9.140625" defaultRowHeight="12.75"/>
  <cols>
    <col min="2" max="2" width="11.140625" style="0" customWidth="1"/>
    <col min="5" max="12" width="5.7109375" style="0" customWidth="1"/>
  </cols>
  <sheetData>
    <row r="1" ht="13.5" thickBot="1"/>
    <row r="2" spans="1:12" ht="15.75" thickBot="1">
      <c r="A2" s="18" t="s">
        <v>104</v>
      </c>
      <c r="B2" s="14"/>
      <c r="C2" s="15"/>
      <c r="D2" s="12" t="s">
        <v>0</v>
      </c>
      <c r="E2" s="17">
        <v>1</v>
      </c>
      <c r="F2" s="17">
        <v>2</v>
      </c>
      <c r="G2" s="17">
        <v>3</v>
      </c>
      <c r="H2" s="17">
        <v>4</v>
      </c>
      <c r="I2" s="17">
        <v>5</v>
      </c>
      <c r="J2" s="17">
        <v>6</v>
      </c>
      <c r="K2" s="17">
        <v>7</v>
      </c>
      <c r="L2" s="17">
        <v>8</v>
      </c>
    </row>
    <row r="3" spans="1:12" ht="12.75">
      <c r="A3" s="20" t="s">
        <v>112</v>
      </c>
      <c r="B3" s="20" t="s">
        <v>59</v>
      </c>
      <c r="C3" s="26" t="s">
        <v>1</v>
      </c>
      <c r="D3" s="9">
        <f aca="true" t="shared" si="0" ref="D3:D28">SUM(E3:L3)</f>
        <v>1</v>
      </c>
      <c r="E3" s="38"/>
      <c r="F3" s="38"/>
      <c r="G3" s="38">
        <v>1</v>
      </c>
      <c r="H3" s="38"/>
      <c r="I3" s="38"/>
      <c r="J3" s="38"/>
      <c r="K3" s="10"/>
      <c r="L3" s="10"/>
    </row>
    <row r="4" spans="1:12" ht="12.75">
      <c r="A4" s="22"/>
      <c r="B4" s="19"/>
      <c r="C4" s="6" t="s">
        <v>2</v>
      </c>
      <c r="D4" s="7">
        <f t="shared" si="0"/>
        <v>4</v>
      </c>
      <c r="E4" s="36">
        <v>2</v>
      </c>
      <c r="F4" s="36">
        <v>1</v>
      </c>
      <c r="G4" s="36">
        <v>1</v>
      </c>
      <c r="H4" s="36"/>
      <c r="I4" s="36"/>
      <c r="J4" s="36"/>
      <c r="K4" s="5"/>
      <c r="L4" s="5"/>
    </row>
    <row r="5" spans="1:12" ht="12.75">
      <c r="A5" s="20" t="s">
        <v>46</v>
      </c>
      <c r="B5" s="20" t="s">
        <v>47</v>
      </c>
      <c r="C5" s="19" t="s">
        <v>1</v>
      </c>
      <c r="D5" s="25">
        <f t="shared" si="0"/>
        <v>5</v>
      </c>
      <c r="E5" s="36">
        <v>3</v>
      </c>
      <c r="F5" s="36">
        <v>2</v>
      </c>
      <c r="G5" s="36"/>
      <c r="H5" s="36"/>
      <c r="I5" s="36"/>
      <c r="J5" s="36"/>
      <c r="K5" s="5"/>
      <c r="L5" s="5"/>
    </row>
    <row r="6" spans="1:12" ht="12.75">
      <c r="A6" s="19"/>
      <c r="B6" s="19"/>
      <c r="C6" s="6" t="s">
        <v>2</v>
      </c>
      <c r="D6" s="7">
        <f t="shared" si="0"/>
        <v>3</v>
      </c>
      <c r="E6" s="36">
        <v>2</v>
      </c>
      <c r="F6" s="36"/>
      <c r="G6" s="36">
        <v>1</v>
      </c>
      <c r="H6" s="36"/>
      <c r="I6" s="36"/>
      <c r="J6" s="36"/>
      <c r="K6" s="5"/>
      <c r="L6" s="5"/>
    </row>
    <row r="7" spans="1:12" ht="12.75">
      <c r="A7" s="20" t="s">
        <v>56</v>
      </c>
      <c r="B7" s="20" t="s">
        <v>45</v>
      </c>
      <c r="C7" s="3" t="s">
        <v>1</v>
      </c>
      <c r="D7" s="4">
        <f t="shared" si="0"/>
        <v>2</v>
      </c>
      <c r="E7" s="36">
        <v>1</v>
      </c>
      <c r="F7" s="36">
        <v>1</v>
      </c>
      <c r="G7" s="36"/>
      <c r="H7" s="36"/>
      <c r="I7" s="36"/>
      <c r="J7" s="36"/>
      <c r="K7" s="5"/>
      <c r="L7" s="5"/>
    </row>
    <row r="8" spans="1:12" ht="12.75">
      <c r="A8" s="19"/>
      <c r="B8" s="19"/>
      <c r="C8" s="6" t="s">
        <v>2</v>
      </c>
      <c r="D8" s="7">
        <f t="shared" si="0"/>
        <v>2</v>
      </c>
      <c r="E8" s="36">
        <v>2</v>
      </c>
      <c r="F8" s="36"/>
      <c r="G8" s="36"/>
      <c r="H8" s="36"/>
      <c r="I8" s="36"/>
      <c r="J8" s="36"/>
      <c r="K8" s="5"/>
      <c r="L8" s="5"/>
    </row>
    <row r="9" spans="1:12" ht="12.75">
      <c r="A9" s="20" t="s">
        <v>114</v>
      </c>
      <c r="B9" s="20" t="s">
        <v>126</v>
      </c>
      <c r="C9" s="3" t="s">
        <v>1</v>
      </c>
      <c r="D9" s="4">
        <f t="shared" si="0"/>
        <v>0</v>
      </c>
      <c r="E9" s="36"/>
      <c r="F9" s="36"/>
      <c r="G9" s="36"/>
      <c r="H9" s="36"/>
      <c r="I9" s="36"/>
      <c r="J9" s="36"/>
      <c r="K9" s="5"/>
      <c r="L9" s="5"/>
    </row>
    <row r="10" spans="1:12" ht="12.75">
      <c r="A10" s="19"/>
      <c r="B10" s="19"/>
      <c r="C10" s="6" t="s">
        <v>2</v>
      </c>
      <c r="D10" s="7">
        <f t="shared" si="0"/>
        <v>1</v>
      </c>
      <c r="E10" s="36">
        <v>1</v>
      </c>
      <c r="F10" s="36"/>
      <c r="G10" s="36"/>
      <c r="H10" s="36"/>
      <c r="I10" s="36"/>
      <c r="J10" s="36"/>
      <c r="K10" s="5"/>
      <c r="L10" s="5"/>
    </row>
    <row r="11" spans="1:12" ht="12.75">
      <c r="A11" s="24" t="s">
        <v>145</v>
      </c>
      <c r="B11" s="20" t="s">
        <v>146</v>
      </c>
      <c r="C11" s="3" t="s">
        <v>1</v>
      </c>
      <c r="D11" s="4">
        <f t="shared" si="0"/>
        <v>2</v>
      </c>
      <c r="E11" s="36">
        <v>2</v>
      </c>
      <c r="F11" s="36"/>
      <c r="G11" s="36"/>
      <c r="H11" s="36"/>
      <c r="I11" s="36"/>
      <c r="J11" s="36"/>
      <c r="K11" s="5"/>
      <c r="L11" s="5"/>
    </row>
    <row r="12" spans="1:12" ht="12.75">
      <c r="A12" s="20"/>
      <c r="B12" s="20"/>
      <c r="C12" s="6" t="s">
        <v>2</v>
      </c>
      <c r="D12" s="7">
        <f t="shared" si="0"/>
        <v>3</v>
      </c>
      <c r="E12" s="36">
        <v>1</v>
      </c>
      <c r="F12" s="36">
        <v>2</v>
      </c>
      <c r="G12" s="36"/>
      <c r="H12" s="36"/>
      <c r="I12" s="36"/>
      <c r="J12" s="36"/>
      <c r="K12" s="5"/>
      <c r="L12" s="5"/>
    </row>
    <row r="13" spans="1:12" ht="12.75">
      <c r="A13" s="20" t="s">
        <v>154</v>
      </c>
      <c r="B13" s="20" t="s">
        <v>111</v>
      </c>
      <c r="C13" s="3" t="s">
        <v>1</v>
      </c>
      <c r="D13" s="4">
        <f t="shared" si="0"/>
        <v>0</v>
      </c>
      <c r="E13" s="36"/>
      <c r="F13" s="36"/>
      <c r="G13" s="36"/>
      <c r="H13" s="36"/>
      <c r="I13" s="36"/>
      <c r="J13" s="36"/>
      <c r="K13" s="5"/>
      <c r="L13" s="5"/>
    </row>
    <row r="14" spans="1:12" ht="12.75">
      <c r="A14" s="21"/>
      <c r="B14" s="21"/>
      <c r="C14" s="6" t="s">
        <v>2</v>
      </c>
      <c r="D14" s="7">
        <f t="shared" si="0"/>
        <v>1</v>
      </c>
      <c r="E14" s="36"/>
      <c r="F14" s="36">
        <v>1</v>
      </c>
      <c r="G14" s="36"/>
      <c r="H14" s="36"/>
      <c r="I14" s="36"/>
      <c r="J14" s="36"/>
      <c r="K14" s="5"/>
      <c r="L14" s="5"/>
    </row>
    <row r="15" spans="1:12" ht="12.75">
      <c r="A15" s="20" t="s">
        <v>114</v>
      </c>
      <c r="B15" s="20" t="s">
        <v>115</v>
      </c>
      <c r="C15" s="3" t="s">
        <v>1</v>
      </c>
      <c r="D15" s="4">
        <f t="shared" si="0"/>
        <v>1</v>
      </c>
      <c r="E15" s="36"/>
      <c r="F15" s="36">
        <v>1</v>
      </c>
      <c r="G15" s="36"/>
      <c r="H15" s="36"/>
      <c r="I15" s="36"/>
      <c r="J15" s="36"/>
      <c r="K15" s="5"/>
      <c r="L15" s="5"/>
    </row>
    <row r="16" spans="1:12" ht="12.75">
      <c r="A16" s="21"/>
      <c r="B16" s="21"/>
      <c r="C16" s="6" t="s">
        <v>2</v>
      </c>
      <c r="D16" s="7">
        <f t="shared" si="0"/>
        <v>0</v>
      </c>
      <c r="E16" s="36"/>
      <c r="F16" s="36"/>
      <c r="G16" s="36"/>
      <c r="H16" s="36"/>
      <c r="I16" s="36"/>
      <c r="J16" s="36"/>
      <c r="K16" s="5"/>
      <c r="L16" s="5"/>
    </row>
    <row r="17" spans="1:12" ht="12.75">
      <c r="A17" s="20"/>
      <c r="B17" s="20"/>
      <c r="C17" s="3" t="s">
        <v>1</v>
      </c>
      <c r="D17" s="4">
        <f t="shared" si="0"/>
        <v>0</v>
      </c>
      <c r="E17" s="36"/>
      <c r="F17" s="36"/>
      <c r="G17" s="36"/>
      <c r="H17" s="36"/>
      <c r="I17" s="36"/>
      <c r="J17" s="36"/>
      <c r="K17" s="5"/>
      <c r="L17" s="5"/>
    </row>
    <row r="18" spans="1:12" ht="12.75">
      <c r="A18" s="20"/>
      <c r="B18" s="20"/>
      <c r="C18" s="6" t="s">
        <v>2</v>
      </c>
      <c r="D18" s="7">
        <f t="shared" si="0"/>
        <v>0</v>
      </c>
      <c r="E18" s="36"/>
      <c r="F18" s="36"/>
      <c r="G18" s="36"/>
      <c r="H18" s="36"/>
      <c r="I18" s="36"/>
      <c r="J18" s="36"/>
      <c r="K18" s="5"/>
      <c r="L18" s="5"/>
    </row>
    <row r="19" spans="1:12" ht="12.75">
      <c r="A19" s="20"/>
      <c r="B19" s="20"/>
      <c r="C19" s="3" t="s">
        <v>1</v>
      </c>
      <c r="D19" s="4">
        <f t="shared" si="0"/>
        <v>0</v>
      </c>
      <c r="E19" s="36"/>
      <c r="F19" s="36"/>
      <c r="G19" s="36"/>
      <c r="H19" s="36"/>
      <c r="I19" s="36"/>
      <c r="J19" s="36"/>
      <c r="K19" s="5"/>
      <c r="L19" s="5"/>
    </row>
    <row r="20" spans="1:12" ht="12.75">
      <c r="A20" s="20"/>
      <c r="B20" s="20"/>
      <c r="C20" s="6" t="s">
        <v>2</v>
      </c>
      <c r="D20" s="7">
        <f t="shared" si="0"/>
        <v>0</v>
      </c>
      <c r="E20" s="36"/>
      <c r="F20" s="36"/>
      <c r="G20" s="36"/>
      <c r="H20" s="36"/>
      <c r="I20" s="36"/>
      <c r="J20" s="36"/>
      <c r="K20" s="5"/>
      <c r="L20" s="5"/>
    </row>
    <row r="21" spans="1:12" ht="12.75">
      <c r="A21" s="20"/>
      <c r="B21" s="20"/>
      <c r="C21" s="3" t="s">
        <v>1</v>
      </c>
      <c r="D21" s="25">
        <f t="shared" si="0"/>
        <v>0</v>
      </c>
      <c r="E21" s="36"/>
      <c r="F21" s="36"/>
      <c r="G21" s="36"/>
      <c r="H21" s="36"/>
      <c r="I21" s="36"/>
      <c r="J21" s="36"/>
      <c r="K21" s="5"/>
      <c r="L21" s="5"/>
    </row>
    <row r="22" spans="1:12" ht="12.75">
      <c r="A22" s="20"/>
      <c r="B22" s="20"/>
      <c r="C22" s="6" t="s">
        <v>2</v>
      </c>
      <c r="D22" s="7">
        <f t="shared" si="0"/>
        <v>0</v>
      </c>
      <c r="E22" s="36"/>
      <c r="F22" s="36"/>
      <c r="G22" s="36"/>
      <c r="H22" s="36"/>
      <c r="I22" s="36"/>
      <c r="J22" s="36"/>
      <c r="K22" s="5"/>
      <c r="L22" s="5"/>
    </row>
    <row r="23" spans="1:12" ht="12.75">
      <c r="A23" s="20"/>
      <c r="B23" s="20"/>
      <c r="C23" s="3" t="s">
        <v>1</v>
      </c>
      <c r="D23" s="25">
        <f t="shared" si="0"/>
        <v>0</v>
      </c>
      <c r="E23" s="36"/>
      <c r="F23" s="36"/>
      <c r="G23" s="36"/>
      <c r="H23" s="36"/>
      <c r="I23" s="36"/>
      <c r="J23" s="36"/>
      <c r="K23" s="5"/>
      <c r="L23" s="5"/>
    </row>
    <row r="24" spans="1:12" ht="12.75">
      <c r="A24" s="20"/>
      <c r="B24" s="20"/>
      <c r="C24" s="6" t="s">
        <v>2</v>
      </c>
      <c r="D24" s="7">
        <f t="shared" si="0"/>
        <v>0</v>
      </c>
      <c r="E24" s="36"/>
      <c r="F24" s="36"/>
      <c r="G24" s="36"/>
      <c r="H24" s="36"/>
      <c r="I24" s="36"/>
      <c r="J24" s="36"/>
      <c r="K24" s="5"/>
      <c r="L24" s="5"/>
    </row>
    <row r="25" spans="1:12" ht="12.75">
      <c r="A25" s="20"/>
      <c r="B25" s="20"/>
      <c r="C25" s="3" t="s">
        <v>1</v>
      </c>
      <c r="D25" s="25">
        <f t="shared" si="0"/>
        <v>0</v>
      </c>
      <c r="E25" s="36"/>
      <c r="F25" s="36"/>
      <c r="G25" s="36"/>
      <c r="H25" s="36"/>
      <c r="I25" s="36"/>
      <c r="J25" s="36"/>
      <c r="K25" s="5"/>
      <c r="L25" s="5"/>
    </row>
    <row r="26" spans="1:12" ht="12.75">
      <c r="A26" s="20"/>
      <c r="B26" s="20"/>
      <c r="C26" s="6" t="s">
        <v>2</v>
      </c>
      <c r="D26" s="7">
        <f t="shared" si="0"/>
        <v>0</v>
      </c>
      <c r="E26" s="36"/>
      <c r="F26" s="36"/>
      <c r="G26" s="36"/>
      <c r="H26" s="36"/>
      <c r="I26" s="36"/>
      <c r="J26" s="36"/>
      <c r="K26" s="5"/>
      <c r="L26" s="5"/>
    </row>
    <row r="27" spans="1:12" ht="12.75">
      <c r="A27" s="20"/>
      <c r="B27" s="20"/>
      <c r="C27" s="3" t="s">
        <v>1</v>
      </c>
      <c r="D27" s="25">
        <f t="shared" si="0"/>
        <v>0</v>
      </c>
      <c r="E27" s="36"/>
      <c r="F27" s="36"/>
      <c r="G27" s="36"/>
      <c r="H27" s="36"/>
      <c r="I27" s="36"/>
      <c r="J27" s="36"/>
      <c r="K27" s="5"/>
      <c r="L27" s="5"/>
    </row>
    <row r="28" spans="1:12" ht="12.75">
      <c r="A28" s="20"/>
      <c r="B28" s="20"/>
      <c r="C28" s="6" t="s">
        <v>2</v>
      </c>
      <c r="D28" s="7">
        <f t="shared" si="0"/>
        <v>0</v>
      </c>
      <c r="E28" s="36"/>
      <c r="F28" s="36"/>
      <c r="G28" s="36"/>
      <c r="H28" s="36"/>
      <c r="I28" s="36"/>
      <c r="J28" s="36"/>
      <c r="K28" s="5"/>
      <c r="L28" s="5"/>
    </row>
    <row r="29" spans="1:12" ht="12.75">
      <c r="A29" s="20"/>
      <c r="B29" s="20"/>
      <c r="C29" s="19"/>
      <c r="D29" s="25"/>
      <c r="E29" s="36"/>
      <c r="F29" s="36"/>
      <c r="G29" s="36"/>
      <c r="H29" s="36"/>
      <c r="I29" s="36"/>
      <c r="J29" s="36"/>
      <c r="K29" s="5"/>
      <c r="L29" s="5"/>
    </row>
    <row r="30" spans="1:12" ht="12.75">
      <c r="A30" s="1"/>
      <c r="B30" s="1"/>
      <c r="C30" s="31"/>
      <c r="D30" s="32"/>
      <c r="E30" s="34"/>
      <c r="F30" s="34"/>
      <c r="G30" s="34"/>
      <c r="H30" s="34"/>
      <c r="I30" s="35"/>
      <c r="J30" s="35"/>
      <c r="K30" s="33"/>
      <c r="L30" s="33"/>
    </row>
    <row r="31" spans="1:12" ht="12.75">
      <c r="A31" s="47" t="s">
        <v>101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4" ht="12.75">
      <c r="A32" s="49" t="s">
        <v>102</v>
      </c>
      <c r="B32" s="50"/>
      <c r="C32" s="50"/>
      <c r="D32" s="50"/>
    </row>
    <row r="33" spans="1:12" ht="12.75">
      <c r="A33" s="47" t="s">
        <v>23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4" ht="12.75">
      <c r="A34" s="49" t="s">
        <v>24</v>
      </c>
      <c r="B34" s="50"/>
      <c r="C34" s="50"/>
      <c r="D34" s="50"/>
    </row>
    <row r="35" spans="1:12" ht="12.75">
      <c r="A35" s="47" t="s">
        <v>17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4" ht="12.75">
      <c r="A36" s="49" t="s">
        <v>13</v>
      </c>
      <c r="B36" s="50"/>
      <c r="C36" s="50"/>
      <c r="D36" s="50"/>
    </row>
  </sheetData>
  <sheetProtection/>
  <mergeCells count="6">
    <mergeCell ref="A35:L35"/>
    <mergeCell ref="A36:D36"/>
    <mergeCell ref="A33:L33"/>
    <mergeCell ref="A34:D34"/>
    <mergeCell ref="A31:L31"/>
    <mergeCell ref="A32:D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2"/>
  <sheetViews>
    <sheetView zoomScalePageLayoutView="0" workbookViewId="0" topLeftCell="A1">
      <selection activeCell="G3" sqref="G3"/>
    </sheetView>
  </sheetViews>
  <sheetFormatPr defaultColWidth="9.140625" defaultRowHeight="12.75"/>
  <cols>
    <col min="2" max="2" width="9.7109375" style="0" customWidth="1"/>
    <col min="5" max="5" width="7.28125" style="0" customWidth="1"/>
    <col min="6" max="6" width="6.00390625" style="0" customWidth="1"/>
    <col min="7" max="7" width="7.140625" style="0" customWidth="1"/>
    <col min="8" max="8" width="6.28125" style="0" customWidth="1"/>
    <col min="9" max="9" width="6.140625" style="0" customWidth="1"/>
    <col min="10" max="10" width="6.57421875" style="0" customWidth="1"/>
    <col min="11" max="11" width="7.57421875" style="0" customWidth="1"/>
    <col min="12" max="12" width="6.421875" style="0" customWidth="1"/>
  </cols>
  <sheetData>
    <row r="1" ht="13.5" thickBot="1"/>
    <row r="2" spans="1:12" ht="15.75" thickBot="1">
      <c r="A2" s="53" t="s">
        <v>109</v>
      </c>
      <c r="B2" s="54"/>
      <c r="C2" s="15"/>
      <c r="D2" s="12" t="s">
        <v>0</v>
      </c>
      <c r="E2" s="17">
        <v>1</v>
      </c>
      <c r="F2" s="17">
        <v>2</v>
      </c>
      <c r="G2" s="17">
        <v>3</v>
      </c>
      <c r="H2" s="17">
        <v>4</v>
      </c>
      <c r="I2" s="17">
        <v>5</v>
      </c>
      <c r="J2" s="17">
        <v>6</v>
      </c>
      <c r="K2" s="17">
        <v>7</v>
      </c>
      <c r="L2" s="17">
        <v>8</v>
      </c>
    </row>
    <row r="3" spans="1:12" ht="12.75">
      <c r="A3" s="26" t="s">
        <v>37</v>
      </c>
      <c r="B3" s="26" t="s">
        <v>110</v>
      </c>
      <c r="C3" s="8" t="s">
        <v>1</v>
      </c>
      <c r="D3" s="9">
        <f aca="true" t="shared" si="0" ref="D3:D22">SUM(E3:L3)</f>
        <v>1</v>
      </c>
      <c r="E3" s="38"/>
      <c r="F3" s="38"/>
      <c r="G3" s="38">
        <v>1</v>
      </c>
      <c r="H3" s="10"/>
      <c r="I3" s="10"/>
      <c r="J3" s="10"/>
      <c r="K3" s="10"/>
      <c r="L3" s="10"/>
    </row>
    <row r="4" spans="1:12" ht="12.75">
      <c r="A4" s="22"/>
      <c r="B4" s="19"/>
      <c r="C4" s="6" t="s">
        <v>2</v>
      </c>
      <c r="D4" s="7">
        <f t="shared" si="0"/>
        <v>3</v>
      </c>
      <c r="E4" s="36">
        <v>1</v>
      </c>
      <c r="F4" s="36">
        <v>2</v>
      </c>
      <c r="G4" s="36"/>
      <c r="H4" s="5"/>
      <c r="I4" s="5"/>
      <c r="J4" s="5"/>
      <c r="K4" s="5"/>
      <c r="L4" s="5"/>
    </row>
    <row r="5" spans="1:12" ht="12.75">
      <c r="A5" s="20" t="s">
        <v>149</v>
      </c>
      <c r="B5" s="20" t="s">
        <v>150</v>
      </c>
      <c r="C5" s="19" t="s">
        <v>1</v>
      </c>
      <c r="D5" s="25">
        <f t="shared" si="0"/>
        <v>0</v>
      </c>
      <c r="E5" s="36"/>
      <c r="F5" s="36"/>
      <c r="G5" s="36"/>
      <c r="H5" s="5"/>
      <c r="I5" s="5"/>
      <c r="J5" s="5"/>
      <c r="K5" s="5"/>
      <c r="L5" s="5"/>
    </row>
    <row r="6" spans="1:12" ht="12.75">
      <c r="A6" s="19"/>
      <c r="B6" s="19"/>
      <c r="C6" s="6" t="s">
        <v>2</v>
      </c>
      <c r="D6" s="7">
        <f t="shared" si="0"/>
        <v>1</v>
      </c>
      <c r="E6" s="36">
        <v>1</v>
      </c>
      <c r="F6" s="36"/>
      <c r="G6" s="36"/>
      <c r="H6" s="5"/>
      <c r="I6" s="5"/>
      <c r="J6" s="5"/>
      <c r="K6" s="5"/>
      <c r="L6" s="5"/>
    </row>
    <row r="7" spans="1:12" ht="12.75">
      <c r="A7" s="20" t="s">
        <v>151</v>
      </c>
      <c r="B7" s="20" t="s">
        <v>152</v>
      </c>
      <c r="C7" s="3" t="s">
        <v>1</v>
      </c>
      <c r="D7" s="4">
        <f t="shared" si="0"/>
        <v>1</v>
      </c>
      <c r="E7" s="36">
        <v>1</v>
      </c>
      <c r="F7" s="36"/>
      <c r="G7" s="36"/>
      <c r="H7" s="5"/>
      <c r="I7" s="5"/>
      <c r="J7" s="5"/>
      <c r="K7" s="5"/>
      <c r="L7" s="5"/>
    </row>
    <row r="8" spans="1:12" ht="12.75">
      <c r="A8" s="19"/>
      <c r="B8" s="19"/>
      <c r="C8" s="6" t="s">
        <v>2</v>
      </c>
      <c r="D8" s="7">
        <f t="shared" si="0"/>
        <v>2</v>
      </c>
      <c r="E8" s="36">
        <v>1</v>
      </c>
      <c r="F8" s="36">
        <v>1</v>
      </c>
      <c r="G8" s="36"/>
      <c r="H8" s="5"/>
      <c r="I8" s="5"/>
      <c r="J8" s="5"/>
      <c r="K8" s="5"/>
      <c r="L8" s="5"/>
    </row>
    <row r="9" spans="1:12" ht="12.75">
      <c r="A9" s="20" t="s">
        <v>153</v>
      </c>
      <c r="B9" s="20" t="s">
        <v>106</v>
      </c>
      <c r="C9" s="3" t="s">
        <v>1</v>
      </c>
      <c r="D9" s="4">
        <f t="shared" si="0"/>
        <v>3</v>
      </c>
      <c r="E9" s="36">
        <v>1</v>
      </c>
      <c r="F9" s="36">
        <v>2</v>
      </c>
      <c r="G9" s="36"/>
      <c r="H9" s="5"/>
      <c r="I9" s="5"/>
      <c r="J9" s="5"/>
      <c r="K9" s="5"/>
      <c r="L9" s="5"/>
    </row>
    <row r="10" spans="1:12" ht="12.75">
      <c r="A10" s="19"/>
      <c r="B10" s="19"/>
      <c r="C10" s="6" t="s">
        <v>2</v>
      </c>
      <c r="D10" s="7">
        <f t="shared" si="0"/>
        <v>0</v>
      </c>
      <c r="E10" s="36"/>
      <c r="F10" s="36"/>
      <c r="G10" s="36"/>
      <c r="H10" s="5"/>
      <c r="I10" s="5"/>
      <c r="J10" s="5"/>
      <c r="K10" s="5"/>
      <c r="L10" s="5"/>
    </row>
    <row r="11" spans="1:12" ht="12.75">
      <c r="A11" s="24" t="s">
        <v>155</v>
      </c>
      <c r="B11" s="20" t="s">
        <v>156</v>
      </c>
      <c r="C11" s="3" t="s">
        <v>1</v>
      </c>
      <c r="D11" s="4">
        <f t="shared" si="0"/>
        <v>1</v>
      </c>
      <c r="E11" s="36"/>
      <c r="F11" s="36">
        <v>1</v>
      </c>
      <c r="G11" s="36"/>
      <c r="H11" s="5"/>
      <c r="I11" s="5"/>
      <c r="J11" s="5"/>
      <c r="K11" s="5"/>
      <c r="L11" s="5"/>
    </row>
    <row r="12" spans="1:12" ht="12.75">
      <c r="A12" s="20"/>
      <c r="B12" s="20"/>
      <c r="C12" s="6" t="s">
        <v>2</v>
      </c>
      <c r="D12" s="7">
        <f t="shared" si="0"/>
        <v>0</v>
      </c>
      <c r="E12" s="36"/>
      <c r="F12" s="36"/>
      <c r="G12" s="36"/>
      <c r="H12" s="5"/>
      <c r="I12" s="5"/>
      <c r="J12" s="5"/>
      <c r="K12" s="5"/>
      <c r="L12" s="5"/>
    </row>
    <row r="13" spans="1:12" ht="12.75">
      <c r="A13" s="20" t="s">
        <v>157</v>
      </c>
      <c r="B13" s="20" t="s">
        <v>44</v>
      </c>
      <c r="C13" s="3" t="s">
        <v>1</v>
      </c>
      <c r="D13" s="4">
        <f t="shared" si="0"/>
        <v>0</v>
      </c>
      <c r="E13" s="36"/>
      <c r="F13" s="36"/>
      <c r="G13" s="36"/>
      <c r="H13" s="5"/>
      <c r="I13" s="5"/>
      <c r="J13" s="5"/>
      <c r="K13" s="5"/>
      <c r="L13" s="5"/>
    </row>
    <row r="14" spans="1:12" ht="12.75">
      <c r="A14" s="21"/>
      <c r="B14" s="21"/>
      <c r="C14" s="6" t="s">
        <v>2</v>
      </c>
      <c r="D14" s="7">
        <f t="shared" si="0"/>
        <v>1</v>
      </c>
      <c r="E14" s="36"/>
      <c r="F14" s="36">
        <v>1</v>
      </c>
      <c r="G14" s="36"/>
      <c r="H14" s="5"/>
      <c r="I14" s="5"/>
      <c r="J14" s="5"/>
      <c r="K14" s="5"/>
      <c r="L14" s="5"/>
    </row>
    <row r="15" spans="1:12" ht="12.75">
      <c r="A15" s="20" t="s">
        <v>153</v>
      </c>
      <c r="B15" s="20" t="s">
        <v>159</v>
      </c>
      <c r="C15" s="3" t="s">
        <v>1</v>
      </c>
      <c r="D15" s="4">
        <f t="shared" si="0"/>
        <v>0</v>
      </c>
      <c r="E15" s="36"/>
      <c r="F15" s="36"/>
      <c r="G15" s="36"/>
      <c r="H15" s="5"/>
      <c r="I15" s="5"/>
      <c r="J15" s="5"/>
      <c r="K15" s="5"/>
      <c r="L15" s="5"/>
    </row>
    <row r="16" spans="1:12" ht="12.75">
      <c r="A16" s="21"/>
      <c r="B16" s="21"/>
      <c r="C16" s="6" t="s">
        <v>2</v>
      </c>
      <c r="D16" s="7">
        <f t="shared" si="0"/>
        <v>1</v>
      </c>
      <c r="E16" s="36"/>
      <c r="F16" s="36"/>
      <c r="G16" s="36">
        <v>1</v>
      </c>
      <c r="H16" s="5"/>
      <c r="I16" s="5"/>
      <c r="J16" s="5"/>
      <c r="K16" s="5"/>
      <c r="L16" s="5"/>
    </row>
    <row r="17" spans="1:12" ht="12.75">
      <c r="A17" s="20"/>
      <c r="B17" s="20"/>
      <c r="C17" s="3" t="s">
        <v>1</v>
      </c>
      <c r="D17" s="4">
        <f t="shared" si="0"/>
        <v>0</v>
      </c>
      <c r="E17" s="36"/>
      <c r="F17" s="36"/>
      <c r="G17" s="36"/>
      <c r="H17" s="5"/>
      <c r="I17" s="5"/>
      <c r="J17" s="5"/>
      <c r="K17" s="5"/>
      <c r="L17" s="5"/>
    </row>
    <row r="18" spans="1:12" ht="12.75">
      <c r="A18" s="20"/>
      <c r="B18" s="20"/>
      <c r="C18" s="6" t="s">
        <v>2</v>
      </c>
      <c r="D18" s="7">
        <f t="shared" si="0"/>
        <v>0</v>
      </c>
      <c r="E18" s="36"/>
      <c r="F18" s="36"/>
      <c r="G18" s="36"/>
      <c r="H18" s="5"/>
      <c r="I18" s="5"/>
      <c r="J18" s="5"/>
      <c r="K18" s="5"/>
      <c r="L18" s="5"/>
    </row>
    <row r="19" spans="1:12" ht="12.75">
      <c r="A19" s="20"/>
      <c r="B19" s="20"/>
      <c r="C19" s="3" t="s">
        <v>1</v>
      </c>
      <c r="D19" s="4">
        <f t="shared" si="0"/>
        <v>0</v>
      </c>
      <c r="E19" s="36"/>
      <c r="F19" s="36"/>
      <c r="G19" s="36"/>
      <c r="H19" s="5"/>
      <c r="I19" s="5"/>
      <c r="J19" s="5"/>
      <c r="K19" s="5"/>
      <c r="L19" s="5"/>
    </row>
    <row r="20" spans="1:12" ht="12.75">
      <c r="A20" s="20"/>
      <c r="B20" s="20"/>
      <c r="C20" s="6" t="s">
        <v>2</v>
      </c>
      <c r="D20" s="7">
        <f t="shared" si="0"/>
        <v>0</v>
      </c>
      <c r="E20" s="36"/>
      <c r="F20" s="36"/>
      <c r="G20" s="36"/>
      <c r="H20" s="5"/>
      <c r="I20" s="5"/>
      <c r="J20" s="5"/>
      <c r="K20" s="5"/>
      <c r="L20" s="5"/>
    </row>
    <row r="21" spans="1:12" ht="12.75">
      <c r="A21" s="20"/>
      <c r="B21" s="20"/>
      <c r="C21" s="3" t="s">
        <v>1</v>
      </c>
      <c r="D21" s="4">
        <f t="shared" si="0"/>
        <v>0</v>
      </c>
      <c r="E21" s="36"/>
      <c r="F21" s="36"/>
      <c r="G21" s="36"/>
      <c r="H21" s="5"/>
      <c r="I21" s="5"/>
      <c r="J21" s="5"/>
      <c r="K21" s="5"/>
      <c r="L21" s="5"/>
    </row>
    <row r="22" spans="1:12" ht="12.75">
      <c r="A22" s="20"/>
      <c r="B22" s="20"/>
      <c r="C22" s="6" t="s">
        <v>2</v>
      </c>
      <c r="D22" s="7">
        <f t="shared" si="0"/>
        <v>0</v>
      </c>
      <c r="E22" s="36"/>
      <c r="F22" s="36"/>
      <c r="G22" s="36"/>
      <c r="H22" s="5"/>
      <c r="I22" s="5"/>
      <c r="J22" s="5"/>
      <c r="K22" s="5"/>
      <c r="L22" s="5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A11" sqref="A11:B11"/>
    </sheetView>
  </sheetViews>
  <sheetFormatPr defaultColWidth="9.140625" defaultRowHeight="12.75"/>
  <cols>
    <col min="2" max="2" width="12.28125" style="0" customWidth="1"/>
    <col min="5" max="5" width="5.57421875" style="0" customWidth="1"/>
    <col min="6" max="6" width="6.140625" style="0" customWidth="1"/>
    <col min="7" max="7" width="6.421875" style="0" customWidth="1"/>
    <col min="8" max="8" width="6.57421875" style="0" customWidth="1"/>
    <col min="9" max="9" width="6.140625" style="0" customWidth="1"/>
    <col min="10" max="10" width="6.7109375" style="0" customWidth="1"/>
    <col min="11" max="11" width="5.8515625" style="0" customWidth="1"/>
    <col min="12" max="12" width="6.57421875" style="0" customWidth="1"/>
  </cols>
  <sheetData>
    <row r="1" ht="13.5" thickBot="1"/>
    <row r="2" spans="1:12" ht="14.25" thickBot="1">
      <c r="A2" s="51" t="s">
        <v>117</v>
      </c>
      <c r="B2" s="52"/>
      <c r="C2" s="11"/>
      <c r="D2" s="12" t="s">
        <v>0</v>
      </c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</row>
    <row r="3" spans="1:12" ht="12.75">
      <c r="A3" s="26" t="s">
        <v>139</v>
      </c>
      <c r="B3" s="59" t="s">
        <v>31</v>
      </c>
      <c r="C3" s="8" t="s">
        <v>1</v>
      </c>
      <c r="D3" s="9">
        <f aca="true" t="shared" si="0" ref="D3:D28">SUM(E3:L3)</f>
        <v>0</v>
      </c>
      <c r="E3" s="38"/>
      <c r="F3" s="38"/>
      <c r="G3" s="38"/>
      <c r="H3" s="38"/>
      <c r="I3" s="38"/>
      <c r="J3" s="38"/>
      <c r="K3" s="38"/>
      <c r="L3" s="38"/>
    </row>
    <row r="4" spans="1:12" ht="12.75">
      <c r="A4" s="20"/>
      <c r="B4" s="20"/>
      <c r="C4" s="6" t="s">
        <v>2</v>
      </c>
      <c r="D4" s="7">
        <f t="shared" si="0"/>
        <v>3</v>
      </c>
      <c r="E4" s="36">
        <v>1</v>
      </c>
      <c r="F4" s="36">
        <v>2</v>
      </c>
      <c r="G4" s="36"/>
      <c r="H4" s="36"/>
      <c r="I4" s="36"/>
      <c r="J4" s="36"/>
      <c r="K4" s="36"/>
      <c r="L4" s="36"/>
    </row>
    <row r="5" spans="1:12" ht="12.75">
      <c r="A5" s="20" t="s">
        <v>32</v>
      </c>
      <c r="B5" s="20" t="s">
        <v>140</v>
      </c>
      <c r="C5" s="3" t="s">
        <v>1</v>
      </c>
      <c r="D5" s="4">
        <f t="shared" si="0"/>
        <v>2</v>
      </c>
      <c r="E5" s="36">
        <v>1</v>
      </c>
      <c r="F5" s="36">
        <v>1</v>
      </c>
      <c r="G5" s="36"/>
      <c r="H5" s="36"/>
      <c r="I5" s="36"/>
      <c r="J5" s="36"/>
      <c r="K5" s="36"/>
      <c r="L5" s="36"/>
    </row>
    <row r="6" spans="1:12" ht="12.75">
      <c r="A6" s="20"/>
      <c r="B6" s="20"/>
      <c r="C6" s="6" t="s">
        <v>2</v>
      </c>
      <c r="D6" s="7">
        <f t="shared" si="0"/>
        <v>1</v>
      </c>
      <c r="E6" s="36"/>
      <c r="F6" s="36">
        <v>1</v>
      </c>
      <c r="G6" s="36"/>
      <c r="H6" s="36"/>
      <c r="I6" s="36"/>
      <c r="J6" s="36"/>
      <c r="K6" s="36"/>
      <c r="L6" s="36"/>
    </row>
    <row r="7" spans="1:12" ht="12.75">
      <c r="A7" s="20" t="s">
        <v>141</v>
      </c>
      <c r="B7" s="20" t="s">
        <v>142</v>
      </c>
      <c r="C7" s="19" t="s">
        <v>1</v>
      </c>
      <c r="D7" s="25">
        <f t="shared" si="0"/>
        <v>0</v>
      </c>
      <c r="E7" s="36"/>
      <c r="F7" s="36"/>
      <c r="G7" s="36"/>
      <c r="H7" s="36"/>
      <c r="I7" s="36"/>
      <c r="J7" s="36"/>
      <c r="K7" s="36"/>
      <c r="L7" s="36"/>
    </row>
    <row r="8" spans="1:12" ht="12.75">
      <c r="A8" s="19"/>
      <c r="B8" s="19"/>
      <c r="C8" s="6" t="s">
        <v>2</v>
      </c>
      <c r="D8" s="7">
        <f t="shared" si="0"/>
        <v>2</v>
      </c>
      <c r="E8" s="36">
        <v>1</v>
      </c>
      <c r="F8" s="36">
        <v>1</v>
      </c>
      <c r="G8" s="36"/>
      <c r="H8" s="36"/>
      <c r="I8" s="36"/>
      <c r="J8" s="36"/>
      <c r="K8" s="36"/>
      <c r="L8" s="36"/>
    </row>
    <row r="9" spans="1:12" ht="12.75">
      <c r="A9" s="20" t="s">
        <v>143</v>
      </c>
      <c r="B9" s="20" t="s">
        <v>144</v>
      </c>
      <c r="C9" s="3" t="s">
        <v>1</v>
      </c>
      <c r="D9" s="4">
        <f t="shared" si="0"/>
        <v>1</v>
      </c>
      <c r="E9" s="36">
        <v>1</v>
      </c>
      <c r="F9" s="36"/>
      <c r="G9" s="36"/>
      <c r="H9" s="36"/>
      <c r="I9" s="36"/>
      <c r="J9" s="36"/>
      <c r="K9" s="36"/>
      <c r="L9" s="36"/>
    </row>
    <row r="10" spans="1:12" ht="12.75">
      <c r="A10" s="21"/>
      <c r="B10" s="21"/>
      <c r="C10" s="6" t="s">
        <v>2</v>
      </c>
      <c r="D10" s="7">
        <f t="shared" si="0"/>
        <v>0</v>
      </c>
      <c r="E10" s="36"/>
      <c r="F10" s="36"/>
      <c r="G10" s="36"/>
      <c r="H10" s="36"/>
      <c r="I10" s="36"/>
      <c r="J10" s="36"/>
      <c r="K10" s="36"/>
      <c r="L10" s="36"/>
    </row>
    <row r="11" spans="1:12" ht="12.75">
      <c r="A11" s="20" t="s">
        <v>160</v>
      </c>
      <c r="B11" s="20" t="s">
        <v>161</v>
      </c>
      <c r="C11" s="3" t="s">
        <v>1</v>
      </c>
      <c r="D11" s="4">
        <f t="shared" si="0"/>
        <v>1</v>
      </c>
      <c r="E11" s="36"/>
      <c r="F11" s="36">
        <v>1</v>
      </c>
      <c r="G11" s="36"/>
      <c r="H11" s="36"/>
      <c r="I11" s="36"/>
      <c r="J11" s="36"/>
      <c r="K11" s="36"/>
      <c r="L11" s="36"/>
    </row>
    <row r="12" spans="1:12" ht="12.75">
      <c r="A12" s="19"/>
      <c r="B12" s="19"/>
      <c r="C12" s="6" t="s">
        <v>2</v>
      </c>
      <c r="D12" s="7">
        <f t="shared" si="0"/>
        <v>0</v>
      </c>
      <c r="E12" s="36"/>
      <c r="F12" s="36"/>
      <c r="G12" s="37"/>
      <c r="H12" s="36"/>
      <c r="I12" s="36"/>
      <c r="J12" s="36"/>
      <c r="K12" s="36"/>
      <c r="L12" s="36"/>
    </row>
    <row r="13" spans="1:12" ht="12.75">
      <c r="A13" s="20"/>
      <c r="B13" s="20"/>
      <c r="C13" s="3" t="s">
        <v>1</v>
      </c>
      <c r="D13" s="4">
        <f t="shared" si="0"/>
        <v>0</v>
      </c>
      <c r="E13" s="36"/>
      <c r="F13" s="37"/>
      <c r="G13" s="36"/>
      <c r="H13" s="36"/>
      <c r="I13" s="36"/>
      <c r="J13" s="36"/>
      <c r="K13" s="36"/>
      <c r="L13" s="36"/>
    </row>
    <row r="14" spans="1:12" ht="12.75">
      <c r="A14" s="22"/>
      <c r="B14" s="23"/>
      <c r="C14" s="6" t="s">
        <v>2</v>
      </c>
      <c r="D14" s="7">
        <f t="shared" si="0"/>
        <v>0</v>
      </c>
      <c r="E14" s="36"/>
      <c r="F14" s="36"/>
      <c r="G14" s="36"/>
      <c r="H14" s="36"/>
      <c r="I14" s="36"/>
      <c r="J14" s="36"/>
      <c r="K14" s="36"/>
      <c r="L14" s="36"/>
    </row>
    <row r="15" spans="1:12" ht="12.75">
      <c r="A15" s="20"/>
      <c r="B15" s="20"/>
      <c r="C15" s="3" t="s">
        <v>1</v>
      </c>
      <c r="D15" s="4">
        <f t="shared" si="0"/>
        <v>0</v>
      </c>
      <c r="E15" s="36"/>
      <c r="F15" s="36"/>
      <c r="G15" s="36"/>
      <c r="H15" s="36"/>
      <c r="I15" s="36"/>
      <c r="J15" s="36"/>
      <c r="K15" s="36"/>
      <c r="L15" s="36"/>
    </row>
    <row r="16" spans="1:12" ht="12.75">
      <c r="A16" s="19"/>
      <c r="B16" s="19"/>
      <c r="C16" s="6" t="s">
        <v>2</v>
      </c>
      <c r="D16" s="7">
        <f t="shared" si="0"/>
        <v>0</v>
      </c>
      <c r="E16" s="36"/>
      <c r="F16" s="36"/>
      <c r="G16" s="36"/>
      <c r="H16" s="36"/>
      <c r="I16" s="36"/>
      <c r="J16" s="36"/>
      <c r="K16" s="36"/>
      <c r="L16" s="36"/>
    </row>
    <row r="17" spans="1:12" ht="12.75">
      <c r="A17" s="24"/>
      <c r="B17" s="24"/>
      <c r="C17" s="3" t="s">
        <v>1</v>
      </c>
      <c r="D17" s="4">
        <f t="shared" si="0"/>
        <v>0</v>
      </c>
      <c r="E17" s="36"/>
      <c r="F17" s="36"/>
      <c r="G17" s="36"/>
      <c r="H17" s="36"/>
      <c r="I17" s="36"/>
      <c r="J17" s="36"/>
      <c r="K17" s="36"/>
      <c r="L17" s="36"/>
    </row>
    <row r="18" spans="1:12" ht="12.75">
      <c r="A18" s="19"/>
      <c r="B18" s="19"/>
      <c r="C18" s="6" t="s">
        <v>2</v>
      </c>
      <c r="D18" s="7">
        <f t="shared" si="0"/>
        <v>0</v>
      </c>
      <c r="E18" s="36"/>
      <c r="F18" s="36"/>
      <c r="G18" s="36"/>
      <c r="H18" s="36"/>
      <c r="I18" s="36"/>
      <c r="J18" s="36"/>
      <c r="K18" s="36"/>
      <c r="L18" s="36"/>
    </row>
    <row r="19" spans="1:12" ht="12.75">
      <c r="A19" s="20"/>
      <c r="B19" s="20"/>
      <c r="C19" s="3" t="s">
        <v>1</v>
      </c>
      <c r="D19" s="4">
        <f t="shared" si="0"/>
        <v>0</v>
      </c>
      <c r="E19" s="36"/>
      <c r="F19" s="36"/>
      <c r="G19" s="36"/>
      <c r="H19" s="36"/>
      <c r="I19" s="36"/>
      <c r="J19" s="36"/>
      <c r="K19" s="36"/>
      <c r="L19" s="36"/>
    </row>
    <row r="20" spans="1:12" ht="12.75">
      <c r="A20" s="19"/>
      <c r="B20" s="19"/>
      <c r="C20" s="6" t="s">
        <v>2</v>
      </c>
      <c r="D20" s="7">
        <f t="shared" si="0"/>
        <v>0</v>
      </c>
      <c r="E20" s="36"/>
      <c r="F20" s="36"/>
      <c r="G20" s="36"/>
      <c r="H20" s="36"/>
      <c r="I20" s="36"/>
      <c r="J20" s="36"/>
      <c r="K20" s="36"/>
      <c r="L20" s="36"/>
    </row>
    <row r="21" spans="1:12" ht="12.75">
      <c r="A21" s="20"/>
      <c r="B21" s="20"/>
      <c r="C21" s="3" t="s">
        <v>1</v>
      </c>
      <c r="D21" s="4">
        <f t="shared" si="0"/>
        <v>0</v>
      </c>
      <c r="E21" s="36"/>
      <c r="F21" s="36"/>
      <c r="G21" s="36"/>
      <c r="H21" s="36"/>
      <c r="I21" s="36"/>
      <c r="J21" s="36"/>
      <c r="K21" s="36"/>
      <c r="L21" s="36"/>
    </row>
    <row r="22" spans="1:12" ht="12.75">
      <c r="A22" s="19"/>
      <c r="B22" s="19"/>
      <c r="C22" s="6" t="s">
        <v>2</v>
      </c>
      <c r="D22" s="7">
        <f t="shared" si="0"/>
        <v>0</v>
      </c>
      <c r="E22" s="36"/>
      <c r="F22" s="36"/>
      <c r="G22" s="36"/>
      <c r="H22" s="36"/>
      <c r="I22" s="36"/>
      <c r="J22" s="36"/>
      <c r="K22" s="36"/>
      <c r="L22" s="36"/>
    </row>
    <row r="23" spans="1:12" ht="12.75">
      <c r="A23" s="20"/>
      <c r="B23" s="20"/>
      <c r="C23" s="19" t="s">
        <v>1</v>
      </c>
      <c r="D23" s="25">
        <f t="shared" si="0"/>
        <v>0</v>
      </c>
      <c r="E23" s="36"/>
      <c r="F23" s="36"/>
      <c r="G23" s="36"/>
      <c r="H23" s="36"/>
      <c r="I23" s="36"/>
      <c r="J23" s="36"/>
      <c r="K23" s="36"/>
      <c r="L23" s="36"/>
    </row>
    <row r="24" spans="1:12" ht="12.75">
      <c r="A24" s="19"/>
      <c r="B24" s="19"/>
      <c r="C24" s="6" t="s">
        <v>2</v>
      </c>
      <c r="D24" s="7">
        <f t="shared" si="0"/>
        <v>0</v>
      </c>
      <c r="E24" s="36"/>
      <c r="F24" s="36"/>
      <c r="G24" s="36"/>
      <c r="H24" s="36"/>
      <c r="I24" s="36"/>
      <c r="J24" s="36"/>
      <c r="K24" s="36"/>
      <c r="L24" s="36"/>
    </row>
    <row r="25" spans="1:12" ht="12.75">
      <c r="A25" s="20"/>
      <c r="B25" s="20"/>
      <c r="C25" s="3" t="s">
        <v>1</v>
      </c>
      <c r="D25" s="4">
        <f t="shared" si="0"/>
        <v>0</v>
      </c>
      <c r="E25" s="36"/>
      <c r="F25" s="36"/>
      <c r="G25" s="36"/>
      <c r="H25" s="36"/>
      <c r="I25" s="36"/>
      <c r="J25" s="36"/>
      <c r="K25" s="36"/>
      <c r="L25" s="36"/>
    </row>
    <row r="26" spans="1:12" ht="12.75">
      <c r="A26" s="20"/>
      <c r="B26" s="20"/>
      <c r="C26" s="6" t="s">
        <v>2</v>
      </c>
      <c r="D26" s="7">
        <f t="shared" si="0"/>
        <v>0</v>
      </c>
      <c r="E26" s="36"/>
      <c r="F26" s="36"/>
      <c r="G26" s="36"/>
      <c r="H26" s="36"/>
      <c r="I26" s="36"/>
      <c r="J26" s="36"/>
      <c r="K26" s="36"/>
      <c r="L26" s="36"/>
    </row>
    <row r="27" spans="1:12" ht="12.75">
      <c r="A27" s="20"/>
      <c r="B27" s="20"/>
      <c r="C27" s="3" t="s">
        <v>1</v>
      </c>
      <c r="D27" s="4">
        <f t="shared" si="0"/>
        <v>0</v>
      </c>
      <c r="E27" s="36"/>
      <c r="F27" s="36"/>
      <c r="G27" s="36"/>
      <c r="H27" s="36"/>
      <c r="I27" s="36"/>
      <c r="J27" s="36"/>
      <c r="K27" s="36"/>
      <c r="L27" s="36"/>
    </row>
    <row r="28" spans="1:12" ht="12.75">
      <c r="A28" s="3"/>
      <c r="B28" s="3"/>
      <c r="C28" s="6" t="s">
        <v>2</v>
      </c>
      <c r="D28" s="7">
        <f t="shared" si="0"/>
        <v>0</v>
      </c>
      <c r="E28" s="36"/>
      <c r="F28" s="36"/>
      <c r="G28" s="36"/>
      <c r="H28" s="36"/>
      <c r="I28" s="36"/>
      <c r="J28" s="36"/>
      <c r="K28" s="36"/>
      <c r="L28" s="36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A9" sqref="A9:B9"/>
    </sheetView>
  </sheetViews>
  <sheetFormatPr defaultColWidth="9.140625" defaultRowHeight="12.75"/>
  <cols>
    <col min="2" max="2" width="14.28125" style="0" customWidth="1"/>
  </cols>
  <sheetData>
    <row r="1" ht="13.5" thickBot="1"/>
    <row r="2" spans="1:12" ht="14.25" thickBot="1">
      <c r="A2" s="51" t="s">
        <v>118</v>
      </c>
      <c r="B2" s="52"/>
      <c r="C2" s="11"/>
      <c r="D2" s="12" t="s">
        <v>0</v>
      </c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</row>
    <row r="3" spans="1:12" ht="12.75">
      <c r="A3" s="26" t="s">
        <v>132</v>
      </c>
      <c r="B3" s="26" t="s">
        <v>133</v>
      </c>
      <c r="C3" s="8" t="s">
        <v>1</v>
      </c>
      <c r="D3" s="9">
        <f aca="true" t="shared" si="0" ref="D3:D28">SUM(E3:L3)</f>
        <v>1</v>
      </c>
      <c r="E3" s="38">
        <v>1</v>
      </c>
      <c r="F3" s="38"/>
      <c r="G3" s="38"/>
      <c r="H3" s="38"/>
      <c r="I3" s="38"/>
      <c r="J3" s="38"/>
      <c r="K3" s="38"/>
      <c r="L3" s="38"/>
    </row>
    <row r="4" spans="1:12" ht="12.75">
      <c r="A4" s="20"/>
      <c r="B4" s="20"/>
      <c r="C4" s="6" t="s">
        <v>2</v>
      </c>
      <c r="D4" s="7">
        <f t="shared" si="0"/>
        <v>1</v>
      </c>
      <c r="E4" s="36">
        <v>1</v>
      </c>
      <c r="F4" s="36"/>
      <c r="G4" s="36"/>
      <c r="H4" s="36"/>
      <c r="I4" s="36"/>
      <c r="J4" s="36"/>
      <c r="K4" s="36"/>
      <c r="L4" s="36"/>
    </row>
    <row r="5" spans="1:12" ht="12.75">
      <c r="A5" s="20" t="s">
        <v>134</v>
      </c>
      <c r="B5" s="20" t="s">
        <v>135</v>
      </c>
      <c r="C5" s="3" t="s">
        <v>1</v>
      </c>
      <c r="D5" s="4">
        <f t="shared" si="0"/>
        <v>0</v>
      </c>
      <c r="E5" s="36"/>
      <c r="F5" s="36"/>
      <c r="G5" s="36"/>
      <c r="H5" s="36"/>
      <c r="I5" s="36"/>
      <c r="J5" s="36"/>
      <c r="K5" s="36"/>
      <c r="L5" s="36"/>
    </row>
    <row r="6" spans="1:12" ht="12.75">
      <c r="A6" s="20"/>
      <c r="B6" s="20"/>
      <c r="C6" s="6" t="s">
        <v>2</v>
      </c>
      <c r="D6" s="7">
        <f t="shared" si="0"/>
        <v>1</v>
      </c>
      <c r="E6" s="36">
        <v>1</v>
      </c>
      <c r="F6" s="36"/>
      <c r="G6" s="36"/>
      <c r="H6" s="36"/>
      <c r="I6" s="36"/>
      <c r="J6" s="36"/>
      <c r="K6" s="36"/>
      <c r="L6" s="36"/>
    </row>
    <row r="7" spans="1:12" ht="12.75">
      <c r="A7" s="20" t="s">
        <v>136</v>
      </c>
      <c r="B7" s="20" t="s">
        <v>137</v>
      </c>
      <c r="C7" s="19" t="s">
        <v>1</v>
      </c>
      <c r="D7" s="25">
        <f t="shared" si="0"/>
        <v>0</v>
      </c>
      <c r="E7" s="36"/>
      <c r="F7" s="36"/>
      <c r="G7" s="36"/>
      <c r="H7" s="36"/>
      <c r="I7" s="36"/>
      <c r="J7" s="36"/>
      <c r="K7" s="36"/>
      <c r="L7" s="36"/>
    </row>
    <row r="8" spans="1:12" ht="12.75">
      <c r="A8" s="19"/>
      <c r="B8" s="19"/>
      <c r="C8" s="6" t="s">
        <v>2</v>
      </c>
      <c r="D8" s="7">
        <f t="shared" si="0"/>
        <v>1</v>
      </c>
      <c r="E8" s="36">
        <v>1</v>
      </c>
      <c r="F8" s="36"/>
      <c r="G8" s="36"/>
      <c r="H8" s="36"/>
      <c r="I8" s="36"/>
      <c r="J8" s="36"/>
      <c r="K8" s="36"/>
      <c r="L8" s="36"/>
    </row>
    <row r="9" spans="1:12" ht="12.75">
      <c r="A9" s="20" t="s">
        <v>138</v>
      </c>
      <c r="B9" s="20" t="s">
        <v>137</v>
      </c>
      <c r="C9" s="3" t="s">
        <v>1</v>
      </c>
      <c r="D9" s="4">
        <f t="shared" si="0"/>
        <v>0</v>
      </c>
      <c r="E9" s="36"/>
      <c r="F9" s="36"/>
      <c r="G9" s="36"/>
      <c r="H9" s="36"/>
      <c r="I9" s="36"/>
      <c r="J9" s="36"/>
      <c r="K9" s="36"/>
      <c r="L9" s="36"/>
    </row>
    <row r="10" spans="1:12" ht="12.75">
      <c r="A10" s="21"/>
      <c r="B10" s="21"/>
      <c r="C10" s="6" t="s">
        <v>2</v>
      </c>
      <c r="D10" s="7">
        <f t="shared" si="0"/>
        <v>1</v>
      </c>
      <c r="E10" s="36">
        <v>1</v>
      </c>
      <c r="F10" s="36"/>
      <c r="G10" s="36"/>
      <c r="H10" s="36"/>
      <c r="I10" s="36"/>
      <c r="J10" s="36"/>
      <c r="K10" s="36"/>
      <c r="L10" s="36"/>
    </row>
    <row r="11" spans="1:12" ht="12.75">
      <c r="A11" s="20"/>
      <c r="B11" s="20"/>
      <c r="C11" s="3" t="s">
        <v>1</v>
      </c>
      <c r="D11" s="4">
        <f t="shared" si="0"/>
        <v>0</v>
      </c>
      <c r="E11" s="36"/>
      <c r="F11" s="36"/>
      <c r="G11" s="36"/>
      <c r="H11" s="36"/>
      <c r="I11" s="36"/>
      <c r="J11" s="36"/>
      <c r="K11" s="36"/>
      <c r="L11" s="36"/>
    </row>
    <row r="12" spans="1:12" ht="12.75">
      <c r="A12" s="19"/>
      <c r="B12" s="19"/>
      <c r="C12" s="6" t="s">
        <v>2</v>
      </c>
      <c r="D12" s="7">
        <f t="shared" si="0"/>
        <v>0</v>
      </c>
      <c r="E12" s="36"/>
      <c r="F12" s="36"/>
      <c r="G12" s="37"/>
      <c r="H12" s="36"/>
      <c r="I12" s="36"/>
      <c r="J12" s="36"/>
      <c r="K12" s="36"/>
      <c r="L12" s="36"/>
    </row>
    <row r="13" spans="1:12" ht="12.75">
      <c r="A13" s="20"/>
      <c r="B13" s="20"/>
      <c r="C13" s="3" t="s">
        <v>1</v>
      </c>
      <c r="D13" s="4">
        <f t="shared" si="0"/>
        <v>0</v>
      </c>
      <c r="E13" s="36"/>
      <c r="F13" s="37"/>
      <c r="G13" s="36"/>
      <c r="H13" s="36"/>
      <c r="I13" s="36"/>
      <c r="J13" s="36"/>
      <c r="K13" s="36"/>
      <c r="L13" s="36"/>
    </row>
    <row r="14" spans="1:12" ht="12.75">
      <c r="A14" s="22"/>
      <c r="B14" s="23"/>
      <c r="C14" s="6" t="s">
        <v>2</v>
      </c>
      <c r="D14" s="7">
        <f t="shared" si="0"/>
        <v>0</v>
      </c>
      <c r="E14" s="36"/>
      <c r="F14" s="36"/>
      <c r="G14" s="36"/>
      <c r="H14" s="36"/>
      <c r="I14" s="36"/>
      <c r="J14" s="36"/>
      <c r="K14" s="36"/>
      <c r="L14" s="36"/>
    </row>
    <row r="15" spans="1:12" ht="12.75">
      <c r="A15" s="20"/>
      <c r="B15" s="20"/>
      <c r="C15" s="3" t="s">
        <v>1</v>
      </c>
      <c r="D15" s="4">
        <f t="shared" si="0"/>
        <v>0</v>
      </c>
      <c r="E15" s="36"/>
      <c r="F15" s="36"/>
      <c r="G15" s="36"/>
      <c r="H15" s="36"/>
      <c r="I15" s="36"/>
      <c r="J15" s="36"/>
      <c r="K15" s="36"/>
      <c r="L15" s="36"/>
    </row>
    <row r="16" spans="1:12" ht="12.75">
      <c r="A16" s="19"/>
      <c r="B16" s="19"/>
      <c r="C16" s="6" t="s">
        <v>2</v>
      </c>
      <c r="D16" s="7">
        <f t="shared" si="0"/>
        <v>0</v>
      </c>
      <c r="E16" s="36"/>
      <c r="F16" s="36"/>
      <c r="G16" s="36"/>
      <c r="H16" s="36"/>
      <c r="I16" s="36"/>
      <c r="J16" s="36"/>
      <c r="K16" s="36"/>
      <c r="L16" s="36"/>
    </row>
    <row r="17" spans="1:12" ht="12.75">
      <c r="A17" s="24"/>
      <c r="B17" s="24"/>
      <c r="C17" s="3" t="s">
        <v>1</v>
      </c>
      <c r="D17" s="4">
        <f t="shared" si="0"/>
        <v>0</v>
      </c>
      <c r="E17" s="36"/>
      <c r="F17" s="36"/>
      <c r="G17" s="36"/>
      <c r="H17" s="36"/>
      <c r="I17" s="36"/>
      <c r="J17" s="36"/>
      <c r="K17" s="36"/>
      <c r="L17" s="36"/>
    </row>
    <row r="18" spans="1:12" ht="12.75">
      <c r="A18" s="19"/>
      <c r="B18" s="19"/>
      <c r="C18" s="6" t="s">
        <v>2</v>
      </c>
      <c r="D18" s="7">
        <f t="shared" si="0"/>
        <v>0</v>
      </c>
      <c r="E18" s="36"/>
      <c r="F18" s="36"/>
      <c r="G18" s="36"/>
      <c r="H18" s="36"/>
      <c r="I18" s="36"/>
      <c r="J18" s="36"/>
      <c r="K18" s="36"/>
      <c r="L18" s="36"/>
    </row>
    <row r="19" spans="1:12" ht="12.75">
      <c r="A19" s="20"/>
      <c r="B19" s="20"/>
      <c r="C19" s="3" t="s">
        <v>1</v>
      </c>
      <c r="D19" s="4">
        <f t="shared" si="0"/>
        <v>0</v>
      </c>
      <c r="E19" s="36"/>
      <c r="F19" s="36"/>
      <c r="G19" s="36"/>
      <c r="H19" s="36"/>
      <c r="I19" s="36"/>
      <c r="J19" s="36"/>
      <c r="K19" s="36"/>
      <c r="L19" s="36"/>
    </row>
    <row r="20" spans="1:12" ht="12.75">
      <c r="A20" s="19"/>
      <c r="B20" s="19"/>
      <c r="C20" s="6" t="s">
        <v>2</v>
      </c>
      <c r="D20" s="7">
        <f t="shared" si="0"/>
        <v>0</v>
      </c>
      <c r="E20" s="36"/>
      <c r="F20" s="36"/>
      <c r="G20" s="36"/>
      <c r="H20" s="36"/>
      <c r="I20" s="36"/>
      <c r="J20" s="36"/>
      <c r="K20" s="36"/>
      <c r="L20" s="36"/>
    </row>
    <row r="21" spans="1:12" ht="12.75">
      <c r="A21" s="20"/>
      <c r="B21" s="20"/>
      <c r="C21" s="3" t="s">
        <v>1</v>
      </c>
      <c r="D21" s="4">
        <f t="shared" si="0"/>
        <v>0</v>
      </c>
      <c r="E21" s="36"/>
      <c r="F21" s="36"/>
      <c r="G21" s="36"/>
      <c r="H21" s="36"/>
      <c r="I21" s="36"/>
      <c r="J21" s="36"/>
      <c r="K21" s="36"/>
      <c r="L21" s="36"/>
    </row>
    <row r="22" spans="1:12" ht="12.75">
      <c r="A22" s="19"/>
      <c r="B22" s="19"/>
      <c r="C22" s="6" t="s">
        <v>2</v>
      </c>
      <c r="D22" s="7">
        <f t="shared" si="0"/>
        <v>0</v>
      </c>
      <c r="E22" s="36"/>
      <c r="F22" s="36"/>
      <c r="G22" s="36"/>
      <c r="H22" s="36"/>
      <c r="I22" s="36"/>
      <c r="J22" s="36"/>
      <c r="K22" s="36"/>
      <c r="L22" s="36"/>
    </row>
    <row r="23" spans="1:12" ht="12.75">
      <c r="A23" s="20"/>
      <c r="B23" s="20"/>
      <c r="C23" s="19" t="s">
        <v>1</v>
      </c>
      <c r="D23" s="25">
        <f t="shared" si="0"/>
        <v>0</v>
      </c>
      <c r="E23" s="36"/>
      <c r="F23" s="36"/>
      <c r="G23" s="36"/>
      <c r="H23" s="36"/>
      <c r="I23" s="36"/>
      <c r="J23" s="36"/>
      <c r="K23" s="36"/>
      <c r="L23" s="36"/>
    </row>
    <row r="24" spans="1:12" ht="12.75">
      <c r="A24" s="19"/>
      <c r="B24" s="19"/>
      <c r="C24" s="6" t="s">
        <v>2</v>
      </c>
      <c r="D24" s="7">
        <f t="shared" si="0"/>
        <v>0</v>
      </c>
      <c r="E24" s="36"/>
      <c r="F24" s="36"/>
      <c r="G24" s="36"/>
      <c r="H24" s="36"/>
      <c r="I24" s="36"/>
      <c r="J24" s="36"/>
      <c r="K24" s="36"/>
      <c r="L24" s="36"/>
    </row>
    <row r="25" spans="1:12" ht="12.75">
      <c r="A25" s="20"/>
      <c r="B25" s="20"/>
      <c r="C25" s="3" t="s">
        <v>1</v>
      </c>
      <c r="D25" s="4">
        <f t="shared" si="0"/>
        <v>0</v>
      </c>
      <c r="E25" s="36"/>
      <c r="F25" s="36"/>
      <c r="G25" s="36"/>
      <c r="H25" s="36"/>
      <c r="I25" s="36"/>
      <c r="J25" s="36"/>
      <c r="K25" s="36"/>
      <c r="L25" s="36"/>
    </row>
    <row r="26" spans="1:12" ht="12.75">
      <c r="A26" s="20"/>
      <c r="B26" s="20"/>
      <c r="C26" s="6" t="s">
        <v>2</v>
      </c>
      <c r="D26" s="7">
        <f t="shared" si="0"/>
        <v>0</v>
      </c>
      <c r="E26" s="36"/>
      <c r="F26" s="36"/>
      <c r="G26" s="36"/>
      <c r="H26" s="36"/>
      <c r="I26" s="36"/>
      <c r="J26" s="36"/>
      <c r="K26" s="36"/>
      <c r="L26" s="36"/>
    </row>
    <row r="27" spans="1:12" ht="12.75">
      <c r="A27" s="20"/>
      <c r="B27" s="20"/>
      <c r="C27" s="3" t="s">
        <v>1</v>
      </c>
      <c r="D27" s="4">
        <f t="shared" si="0"/>
        <v>0</v>
      </c>
      <c r="E27" s="36"/>
      <c r="F27" s="36"/>
      <c r="G27" s="36"/>
      <c r="H27" s="36"/>
      <c r="I27" s="36"/>
      <c r="J27" s="36"/>
      <c r="K27" s="36"/>
      <c r="L27" s="36"/>
    </row>
    <row r="28" spans="1:12" ht="12.75">
      <c r="A28" s="3"/>
      <c r="B28" s="3"/>
      <c r="C28" s="6" t="s">
        <v>2</v>
      </c>
      <c r="D28" s="7">
        <f t="shared" si="0"/>
        <v>0</v>
      </c>
      <c r="E28" s="36"/>
      <c r="F28" s="36"/>
      <c r="G28" s="36"/>
      <c r="H28" s="36"/>
      <c r="I28" s="36"/>
      <c r="J28" s="36"/>
      <c r="K28" s="36"/>
      <c r="L28" s="36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Darbinieks</cp:lastModifiedBy>
  <cp:lastPrinted>2018-05-03T05:33:54Z</cp:lastPrinted>
  <dcterms:created xsi:type="dcterms:W3CDTF">1996-10-14T23:33:28Z</dcterms:created>
  <dcterms:modified xsi:type="dcterms:W3CDTF">2020-03-16T12:06:32Z</dcterms:modified>
  <cp:category/>
  <cp:version/>
  <cp:contentType/>
  <cp:contentStatus/>
</cp:coreProperties>
</file>