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4000" windowHeight="9555" activeTab="0"/>
  </bookViews>
  <sheets>
    <sheet name="I.variants" sheetId="1" r:id="rId1"/>
  </sheets>
  <definedNames/>
  <calcPr fullCalcOnLoad="1"/>
</workbook>
</file>

<file path=xl/sharedStrings.xml><?xml version="1.0" encoding="utf-8"?>
<sst xmlns="http://schemas.openxmlformats.org/spreadsheetml/2006/main" count="419" uniqueCount="287">
  <si>
    <t>Darba nosaukums</t>
  </si>
  <si>
    <t>m</t>
  </si>
  <si>
    <t>gb.</t>
  </si>
  <si>
    <t>gb</t>
  </si>
  <si>
    <t>Nr.p.k.</t>
  </si>
  <si>
    <t>Mērv.</t>
  </si>
  <si>
    <t>Daudzums</t>
  </si>
  <si>
    <t>Kopā</t>
  </si>
  <si>
    <t>KOPĀ:</t>
  </si>
  <si>
    <t>Materiāli (euro)</t>
  </si>
  <si>
    <t>kg</t>
  </si>
  <si>
    <t xml:space="preserve">m </t>
  </si>
  <si>
    <t>Blīvlenta 45/3.2mm</t>
  </si>
  <si>
    <t>100gb</t>
  </si>
  <si>
    <t>skrūves TN 25mm garas</t>
  </si>
  <si>
    <t>Skrūves TN 35mm garas</t>
  </si>
  <si>
    <t xml:space="preserve">UW profils 50x50x0.55mm </t>
  </si>
  <si>
    <t>CW profils 50x50x0.55</t>
  </si>
  <si>
    <t>m/st</t>
  </si>
  <si>
    <t>Betona sūknis līdz 24m</t>
  </si>
  <si>
    <t>m3</t>
  </si>
  <si>
    <t>Polietilēna plēve 150mh</t>
  </si>
  <si>
    <t xml:space="preserve">Šķiedras lente </t>
  </si>
  <si>
    <t>l</t>
  </si>
  <si>
    <t>Dziļās iedarbības grunts LF</t>
  </si>
  <si>
    <t>Sienas</t>
  </si>
  <si>
    <t>Griesti</t>
  </si>
  <si>
    <t>Akmens masas flīzes, izmēri 147x147x6mm</t>
  </si>
  <si>
    <t>Šuvju masa</t>
  </si>
  <si>
    <t>Līme</t>
  </si>
  <si>
    <t>Metināšanas aukla</t>
  </si>
  <si>
    <t>Silikons sanitārais</t>
  </si>
  <si>
    <t>Montāžas putas 340ml</t>
  </si>
  <si>
    <t>Skārda palodze ar sedzošo platumu 160mm, krāsojums PE</t>
  </si>
  <si>
    <t>m2</t>
  </si>
  <si>
    <t>Plastmasas fiksators betonēšanai</t>
  </si>
  <si>
    <t>Logi,durvis</t>
  </si>
  <si>
    <t>Betons, smalkais C20/25</t>
  </si>
  <si>
    <t>Piekārto griestu  600x600x12mm plāksnes</t>
  </si>
  <si>
    <t>Piekārto griestu stiprinājumi, perimetra līste, nesošie profili utml.</t>
  </si>
  <si>
    <t>Līme, skrūves, dībeļi un citi stiprinājumi</t>
  </si>
  <si>
    <t>Grunts</t>
  </si>
  <si>
    <t>Armatūras sieta, Ø4mm, 200x200mm</t>
  </si>
  <si>
    <t>polietilēna putuplēve  3mm, (porolons)</t>
  </si>
  <si>
    <t>Dībelis  6/35</t>
  </si>
  <si>
    <t>Divpakešu PVC logs, 2330x1720(h) mm</t>
  </si>
  <si>
    <t>MDF durvju aplodas</t>
  </si>
  <si>
    <t>kompl.</t>
  </si>
  <si>
    <t>Apgaismojums</t>
  </si>
  <si>
    <t>Gaismeklis BREEZE  418 A04 7CR 4X18 (G13)</t>
  </si>
  <si>
    <t>Spuldze lumin.F18W/840  T8 G13 EE N ME</t>
  </si>
  <si>
    <t>Gaismeklis Orion 218 B27 OP HF 2X18W (G24q-2)</t>
  </si>
  <si>
    <t>Spuldze kompaktā 18W/840 G24q-2 Dulux D/E</t>
  </si>
  <si>
    <t>Levanto R LED4X1400 B258 T840</t>
  </si>
  <si>
    <t>Toledo Flat 18W IP40 4K H-2cm D255</t>
  </si>
  <si>
    <t>Apkure, santehnika</t>
  </si>
  <si>
    <t>k-ts</t>
  </si>
  <si>
    <t>gab</t>
  </si>
  <si>
    <t>1.1</t>
  </si>
  <si>
    <t>1.2</t>
  </si>
  <si>
    <t>1.3</t>
  </si>
  <si>
    <t>1.4</t>
  </si>
  <si>
    <t>1.5</t>
  </si>
  <si>
    <t>1.6</t>
  </si>
  <si>
    <t>1.7</t>
  </si>
  <si>
    <t>1.8</t>
  </si>
  <si>
    <t>1.9</t>
  </si>
  <si>
    <t>1.10</t>
  </si>
  <si>
    <t>2.1</t>
  </si>
  <si>
    <t>3</t>
  </si>
  <si>
    <t>3.1</t>
  </si>
  <si>
    <t>3.2</t>
  </si>
  <si>
    <t>4</t>
  </si>
  <si>
    <t>4.1</t>
  </si>
  <si>
    <t>4.2</t>
  </si>
  <si>
    <t>PVC palodze, b=120mm, plat=2400mm</t>
  </si>
  <si>
    <t>4.3</t>
  </si>
  <si>
    <t>5.1</t>
  </si>
  <si>
    <t>5.2</t>
  </si>
  <si>
    <t>5.3</t>
  </si>
  <si>
    <t>5.4</t>
  </si>
  <si>
    <t>6</t>
  </si>
  <si>
    <t>6.1</t>
  </si>
  <si>
    <r>
      <t xml:space="preserve">Linoleja seguma  ierīkošana, piemēram PVC segums FORBO Sarlon Tech Sparkling, H=2,6mm , R 10 pretslīdes klase, </t>
    </r>
    <r>
      <rPr>
        <b/>
        <sz val="8"/>
        <color indexed="8"/>
        <rFont val="Times New Roman"/>
        <family val="1"/>
      </rPr>
      <t>34./42 nodilumizturības klase, antibakteriāls</t>
    </r>
    <r>
      <rPr>
        <sz val="8"/>
        <color indexed="8"/>
        <rFont val="Times New Roman"/>
        <family val="1"/>
      </rPr>
      <t>, ar 100mm uzlocīšanu uz sienas, šuvju sakausēšanu, virsmas gruntēšanu špaktelēšana</t>
    </r>
  </si>
  <si>
    <t xml:space="preserve">Grīdas </t>
  </si>
  <si>
    <t>Palīgmateriāli apgaismojuma ierīkošanā</t>
  </si>
  <si>
    <t>Apgaismojuma armatūras, telpās 25,26,31</t>
  </si>
  <si>
    <t>NYM-3x1.5 kabelis ar vara dzīslām 3x1.5mm2, tfkable.</t>
  </si>
  <si>
    <t>Apgaismojuma armatūras, telpās 23,24,27,28,29,32,33, 23(1),24(1)</t>
  </si>
  <si>
    <t>Tualetes durvis ar kārbu un slēdzeni</t>
  </si>
  <si>
    <t>Durvju apmales</t>
  </si>
  <si>
    <t>Nobeiguma špaktele, piemēram Vetonit VH vai  analogas</t>
  </si>
  <si>
    <t>Akmens vate, piemēram PAROC eXtra vai analogas b=50mm</t>
  </si>
  <si>
    <t>Knauf ģipškartona plātne GKBI vai analogas</t>
  </si>
  <si>
    <t>Šuvju špaktele, piemēram Knauf Uniflot vai analogas</t>
  </si>
  <si>
    <t>Gruntskrāsa, piemēram Sadolin STOPGRUND vai analogas</t>
  </si>
  <si>
    <t>Emulsijas krāsa, piemēram Sadolin 7 vai analogas</t>
  </si>
  <si>
    <t>Tassoglas G100N (Sofia) krāsojamās stiklašķiedras tapetes vai analogas</t>
  </si>
  <si>
    <t>Metylan Flizelin Premium Flizelīna struktūrtapešu līme vai analogas</t>
  </si>
  <si>
    <t>Hidroizolācijas šuvju lentes (sienas un grīdas savienojumos)</t>
  </si>
  <si>
    <t xml:space="preserve">Mitrumizturīgs saplāksnis 12mm </t>
  </si>
  <si>
    <t>KNAUF apmetums MP75, Rotband vai analoga</t>
  </si>
  <si>
    <t>Nobeiguma špaktele, piemēram Vetonit VH vai  analoga</t>
  </si>
  <si>
    <t>Emulsijas krāsa, piemēram Sadolin 7 vai analoga</t>
  </si>
  <si>
    <t xml:space="preserve">Flīžu līme, piemēram Atlas vai analoga </t>
  </si>
  <si>
    <t xml:space="preserve">Mastika- piemēram Mira 4400 vai analoga  </t>
  </si>
  <si>
    <t>DEN BIT-M DYSPERBIT asfalta – kaučuka masa uz ūdens bāzes vai analoga</t>
  </si>
  <si>
    <t>Putuplasts grīdas EPS-200 Foam, 50mm</t>
  </si>
  <si>
    <t>Mazgātnes (bērnu)</t>
  </si>
  <si>
    <t>Elektriskais ūdens sildītājs 100.0 l (vertikālais)</t>
  </si>
  <si>
    <t>Radiatori 22K 500x1000</t>
  </si>
  <si>
    <t>Pārējie materiāli</t>
  </si>
  <si>
    <t>7.1</t>
  </si>
  <si>
    <t>Dušas kabīne (ar dziļo pamatni) bez aizmugurējās sienas</t>
  </si>
  <si>
    <t>Caurule PPR ūdensvadiem(d-20)</t>
  </si>
  <si>
    <t>t/m</t>
  </si>
  <si>
    <t>7.2</t>
  </si>
  <si>
    <t>Caurule PPR ūdensvadiem(d-25)</t>
  </si>
  <si>
    <t>7.3</t>
  </si>
  <si>
    <t>7.4</t>
  </si>
  <si>
    <t>Caurule PPR ūdensvadiem (d-32)</t>
  </si>
  <si>
    <t>Caurule PE (d-50)</t>
  </si>
  <si>
    <t>7.5</t>
  </si>
  <si>
    <t>Remontuzmava GEBO vai analogs 1/2</t>
  </si>
  <si>
    <t>7.6</t>
  </si>
  <si>
    <t>Remontuzmava GEBO vai analogs 3/4</t>
  </si>
  <si>
    <t>7.7</t>
  </si>
  <si>
    <t>Remontuzmava GEBO vai analogs 1</t>
  </si>
  <si>
    <t>7.8</t>
  </si>
  <si>
    <t>Remontuzmava GEBO vai analogs 1 1/4</t>
  </si>
  <si>
    <t>7.9</t>
  </si>
  <si>
    <t>Remontuzmava GEBO vai analogs 2</t>
  </si>
  <si>
    <t>8</t>
  </si>
  <si>
    <t>Montāžas putas 750ml</t>
  </si>
  <si>
    <t>Ūdensskaitītājs d 32</t>
  </si>
  <si>
    <t>Cements M-500</t>
  </si>
  <si>
    <t>t</t>
  </si>
  <si>
    <r>
      <t xml:space="preserve">PVC segums "Tarkett Acczent Excellence 70 Topaz" </t>
    </r>
    <r>
      <rPr>
        <b/>
        <sz val="8"/>
        <rFont val="Times New Roman"/>
        <family val="1"/>
      </rPr>
      <t>H=2.5mm, 34./43.klase</t>
    </r>
  </si>
  <si>
    <t>1.11</t>
  </si>
  <si>
    <t>1.12</t>
  </si>
  <si>
    <t>1.13</t>
  </si>
  <si>
    <t>1.14</t>
  </si>
  <si>
    <t>1.15</t>
  </si>
  <si>
    <t>1.16</t>
  </si>
  <si>
    <t>Materiāli</t>
  </si>
  <si>
    <t>2.2</t>
  </si>
  <si>
    <t>2.3</t>
  </si>
  <si>
    <t>2.4</t>
  </si>
  <si>
    <t>2.5</t>
  </si>
  <si>
    <t>2.6</t>
  </si>
  <si>
    <t>2.7</t>
  </si>
  <si>
    <t>2.8</t>
  </si>
  <si>
    <t>2.9</t>
  </si>
  <si>
    <t>2.10</t>
  </si>
  <si>
    <t>5.5</t>
  </si>
  <si>
    <t>5.6</t>
  </si>
  <si>
    <t>5.7</t>
  </si>
  <si>
    <t>5.8</t>
  </si>
  <si>
    <t>5.9</t>
  </si>
  <si>
    <t>5.10</t>
  </si>
  <si>
    <t>5.11</t>
  </si>
  <si>
    <t>5.12</t>
  </si>
  <si>
    <t>5.13</t>
  </si>
  <si>
    <t>5.14</t>
  </si>
  <si>
    <t>5.15</t>
  </si>
  <si>
    <t>5.16</t>
  </si>
  <si>
    <t>5.17</t>
  </si>
  <si>
    <t>5.18</t>
  </si>
  <si>
    <t>5.19</t>
  </si>
  <si>
    <t>5.20</t>
  </si>
  <si>
    <t>5.21</t>
  </si>
  <si>
    <t>5.22</t>
  </si>
  <si>
    <t>5.23</t>
  </si>
  <si>
    <t>8.1</t>
  </si>
  <si>
    <t>8.2</t>
  </si>
  <si>
    <t>8.3</t>
  </si>
  <si>
    <t>8.4</t>
  </si>
  <si>
    <t>9</t>
  </si>
  <si>
    <t>9.1</t>
  </si>
  <si>
    <t>9.2</t>
  </si>
  <si>
    <t>9.3</t>
  </si>
  <si>
    <t>9.4</t>
  </si>
  <si>
    <t>9.5</t>
  </si>
  <si>
    <t>9.6</t>
  </si>
  <si>
    <t>9.7</t>
  </si>
  <si>
    <t>9.8</t>
  </si>
  <si>
    <t>9.9</t>
  </si>
  <si>
    <t>9.10</t>
  </si>
  <si>
    <t>9.11</t>
  </si>
  <si>
    <t>9.12</t>
  </si>
  <si>
    <r>
      <t xml:space="preserve">PVC segums FORBO Sarlon Tech Sparkling, H=2,6mm , R 10 pretslīdes klase, </t>
    </r>
    <r>
      <rPr>
        <b/>
        <sz val="8"/>
        <color indexed="8"/>
        <rFont val="Times New Roman"/>
        <family val="1"/>
      </rPr>
      <t>34./42 nodilumizturības klase, antibakteriāls.</t>
    </r>
  </si>
  <si>
    <t xml:space="preserve">TEHNISKAIS  UN  FINANŠU  PIEDĀVĀJUMS
„Celtniecības materiālu iegāde Rēzeknes novada pašvaldības Griškānu pagasta pārvaldei 2016.gadam”  
identifikācijas Nr.GPP 2016/2 
</t>
  </si>
  <si>
    <t>3.pielikums</t>
  </si>
  <si>
    <t xml:space="preserve">Kam: Rēzeknes novada Griškānu pagasta pārvaldei, Centrālā 27, Sprūževa, Griškānu pagasts, Rēzeknes novads, LV-4641 
Pretendents vai piegādātāju apvienība: 
Adrese: 
Kontaktpersona, tās tālrunis, fakss un e-pasts: 
Datums: 
Pretendents vai piegādātāju apvienība Bankas rekvizīti: 
</t>
  </si>
  <si>
    <t xml:space="preserve">Piedāvājam piegādāt celtniecības materiālus, saskaņā ar iepirkuma  identifikācijas Nr.GPP 2016/2, nolikuma nosacījumiem ar tehnisko un cenu piedāvājumu: </t>
  </si>
  <si>
    <t>Vārds, uzvārds (amats)</t>
  </si>
  <si>
    <t>paraksts:</t>
  </si>
  <si>
    <t>datums:</t>
  </si>
  <si>
    <t>Jaucēj-krāns, fajansa izlietnei, snīpja garums (negrozāms 15cm)</t>
  </si>
  <si>
    <t>8.5</t>
  </si>
  <si>
    <t>Jaucēj-krāns, fajansa izlietnei, snīpja garums (grozāms 20cm)</t>
  </si>
  <si>
    <t>8.6</t>
  </si>
  <si>
    <t>8.7</t>
  </si>
  <si>
    <t>Maisītājs dušai (ar klausuli un lokano pievadu nerūsējošā tērauda pinumā, bez snīpja</t>
  </si>
  <si>
    <t xml:space="preserve">Dušas klausule (ar </t>
  </si>
  <si>
    <t>8.8</t>
  </si>
  <si>
    <t>Lokanais pievads (0,3m)</t>
  </si>
  <si>
    <t>8.9</t>
  </si>
  <si>
    <t>Lokanais pievads (0,8m)</t>
  </si>
  <si>
    <t>8.10</t>
  </si>
  <si>
    <t>Lokanais pievads (1,0m)</t>
  </si>
  <si>
    <t>8.11</t>
  </si>
  <si>
    <t>Lodveida krāni    dn15(1/2)</t>
  </si>
  <si>
    <t>8.12</t>
  </si>
  <si>
    <t>Lodveida krāni    dn20(3/4)</t>
  </si>
  <si>
    <t>8.13</t>
  </si>
  <si>
    <t>Lodveida krāni   dn 50(2)</t>
  </si>
  <si>
    <t>8.14</t>
  </si>
  <si>
    <t>Savilcēji (metāliskie) 8-60mm</t>
  </si>
  <si>
    <t>8.15</t>
  </si>
  <si>
    <t>savilcēji (metāliskie) 12-20mm (D18)</t>
  </si>
  <si>
    <t>8.16</t>
  </si>
  <si>
    <t>savilcēji (metāliskie) 25-40mm (D32)</t>
  </si>
  <si>
    <t>8.17</t>
  </si>
  <si>
    <t>savilcēji (metāliskie) 32-50mm (D40)</t>
  </si>
  <si>
    <t>8.18</t>
  </si>
  <si>
    <t>Fomlenta 19mmx0,2mmx15m</t>
  </si>
  <si>
    <t>8.19</t>
  </si>
  <si>
    <t>Pludiņ-mehānisms podu skalošanas tvertnēm</t>
  </si>
  <si>
    <t>8.20</t>
  </si>
  <si>
    <t>Blīves ūdens maisītāju krāniem, savienojumiem D20(3/4)</t>
  </si>
  <si>
    <t>8.21</t>
  </si>
  <si>
    <t>Blīves ūdens maisītāju krāniem, savienojumiem D15(1/2)</t>
  </si>
  <si>
    <t>8.22</t>
  </si>
  <si>
    <t>Sifoni fajansa izlietnēm, dn32, komplekts</t>
  </si>
  <si>
    <t>8.23</t>
  </si>
  <si>
    <t>Korpusa elements (ūdens filtrs) 10mikr.,garums 12cm</t>
  </si>
  <si>
    <t>8.24</t>
  </si>
  <si>
    <t>8.25</t>
  </si>
  <si>
    <t>Remontuzmava ar gumijas ieliktni dn 76mm</t>
  </si>
  <si>
    <t>Remontuzmava ar gumijas ieliktni     dn 100mm</t>
  </si>
  <si>
    <t>9.13</t>
  </si>
  <si>
    <t xml:space="preserve"> Acetons 1L</t>
  </si>
  <si>
    <t>9.14</t>
  </si>
  <si>
    <t>Dibeļnaglas 6x50</t>
  </si>
  <si>
    <t>9.15</t>
  </si>
  <si>
    <t>Hermetiķissant.melnais</t>
  </si>
  <si>
    <t>9.16</t>
  </si>
  <si>
    <t>Nermetiķis silikons 310ml</t>
  </si>
  <si>
    <t>9.17</t>
  </si>
  <si>
    <t>ksp 1,7X2,75m (loksne 16mm)</t>
  </si>
  <si>
    <t>9.18</t>
  </si>
  <si>
    <t>9.19</t>
  </si>
  <si>
    <t>Krāsošanas līmlente 50x50 MSK 60</t>
  </si>
  <si>
    <t>Līme flīzēm 25kg</t>
  </si>
  <si>
    <t>9.20</t>
  </si>
  <si>
    <t>Lakbenzīns 5L</t>
  </si>
  <si>
    <t>9.21</t>
  </si>
  <si>
    <t>Marķieris 1,0mm apaļš,melns</t>
  </si>
  <si>
    <t>9.22</t>
  </si>
  <si>
    <t xml:space="preserve">Naglas 4.0x100 tērauda melnas </t>
  </si>
  <si>
    <t>9.23</t>
  </si>
  <si>
    <t xml:space="preserve">Naglas 4.0x120 tērauda melnas </t>
  </si>
  <si>
    <t>9.24</t>
  </si>
  <si>
    <t>Veltnītis PK 47/180/16/8</t>
  </si>
  <si>
    <t>9.25</t>
  </si>
  <si>
    <t>Veltnītis PK 47/250/16/8</t>
  </si>
  <si>
    <t>9.26</t>
  </si>
  <si>
    <t>Veltnītis PR 15/17/10/6SA</t>
  </si>
  <si>
    <t>9.27</t>
  </si>
  <si>
    <t>Veltnītis tapetēm 40mm</t>
  </si>
  <si>
    <t xml:space="preserve">gab </t>
  </si>
  <si>
    <t>9.28</t>
  </si>
  <si>
    <t>Gatava špakteļmasa 3kg</t>
  </si>
  <si>
    <t>9.29</t>
  </si>
  <si>
    <t>Urbis betonam 10mm</t>
  </si>
  <si>
    <t>9.30</t>
  </si>
  <si>
    <t>Urbis betonam 6mm</t>
  </si>
  <si>
    <t>9.31</t>
  </si>
  <si>
    <t>Urbju komplekts pa metālam 3-15mm</t>
  </si>
  <si>
    <t>9.32</t>
  </si>
  <si>
    <t>skrūves kokam S18 4,5x30</t>
  </si>
  <si>
    <t>9.33</t>
  </si>
  <si>
    <t>Griezējdisks d 230mm</t>
  </si>
  <si>
    <t>9.34</t>
  </si>
  <si>
    <t>Riģipša skrūves metālam 35x3,5</t>
  </si>
  <si>
    <t xml:space="preserve">*Pretendenta piedāvājuma tehniskais apraksts (nosaukums, apraksts u.c. raksturojumi) atbilstoši nolikuma 2.pielikumā “Tehniskā specifikācija” noteiktajam prasībām.  
Apņemamies nodrošināt preces piegādi:Centrālā 27, Sprūževas ciems, Griškānu pagasts, Rēzeknes novads, LV-4641 citā vietā pēc iepriekšēja saskaņojuma Griškānu pagasta administratīvajā teritorijā. 
Preces piegādes izmaksas ir iekļautas kopējā cenu piedāvājumā.
Apņemamies nodrošināt piegādes izpildes termiņu – vienas darba dienas laikā no pasūtītāja pārstāvja pieprasījuma saņemšanas.
Mēs apliecinām piedāvājumā sniegto ziņu patiesumu un precizitāti.
Ar šo mēs apstiprinām, ka esam iepazinušies ar iepirkuma „Celtniecības materiālu piegāde Rēzeknes novada pašvaldības Griškānu pagasta pārvaldei 2016.gadam”,  identifikācijas Nr.GPP2016/2, nolikumu un tam pievienoto dokumentāciju, mūsu piedāvājums paredz tādu derīguma termiņu, kādu prasa iepirkuma nolikums. 
Apņemamies (ja Pasūtītājs izvēlēsies šo piedāvājumu) slēgt iepirkuma līgumu un izpildīt visus līguma nosacījumus.
Mēs piekrītam visām iepirkuma  „Celtniecības materiālu piegāde Rēzeknes novada pašvaldības Griškānu pagasta pārvaldei 2016.gadam”, identifikācijas NrGPP 2016/2, nolikumā izvirzītajām prasībām. 
</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</si>
</sst>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Red]0.00"/>
    <numFmt numFmtId="171" formatCode="0.000"/>
    <numFmt numFmtId="172" formatCode="_(* #,##0.00_);_(* \(#,##0.00\);_(* &quot;-&quot;??_);_(@_)"/>
    <numFmt numFmtId="173" formatCode="0.0"/>
    <numFmt numFmtId="174" formatCode="_-* #,##0.00\ _L_s_-;\-* #,##0.00\ _L_s_-;_-* &quot;-&quot;??\ _L_s_-;_-@_-"/>
    <numFmt numFmtId="175" formatCode="#,##0.00_ ;\-#,##0.00\ "/>
    <numFmt numFmtId="176" formatCode="_(* #,##0_);_(* \(#,##0\);_(* &quot;-&quot;??_);_(@_)"/>
    <numFmt numFmtId="177" formatCode="#,##0.0"/>
    <numFmt numFmtId="178" formatCode="#,##0.0_ ;\-#,##0.0\ "/>
    <numFmt numFmtId="179" formatCode="0.00000"/>
    <numFmt numFmtId="180" formatCode="0.0000"/>
    <numFmt numFmtId="181" formatCode="0.000000"/>
    <numFmt numFmtId="182" formatCode="0.00000000"/>
    <numFmt numFmtId="183" formatCode="0.0000000"/>
    <numFmt numFmtId="184" formatCode="&quot;Yes&quot;;&quot;Yes&quot;;&quot;No&quot;"/>
    <numFmt numFmtId="185" formatCode="&quot;True&quot;;&quot;True&quot;;&quot;False&quot;"/>
    <numFmt numFmtId="186" formatCode="&quot;On&quot;;&quot;On&quot;;&quot;Off&quot;"/>
    <numFmt numFmtId="187" formatCode="[$€-2]\ #,##0.00_);[Red]\([$€-2]\ #,##0.00\)"/>
  </numFmts>
  <fonts count="57">
    <font>
      <sz val="11"/>
      <color theme="1"/>
      <name val="Calibri"/>
      <family val="2"/>
    </font>
    <font>
      <sz val="11"/>
      <color indexed="8"/>
      <name val="Calibri"/>
      <family val="2"/>
    </font>
    <font>
      <sz val="10"/>
      <name val="Times New Roman"/>
      <family val="1"/>
    </font>
    <font>
      <sz val="10"/>
      <name val="Arial"/>
      <family val="2"/>
    </font>
    <font>
      <sz val="10"/>
      <name val="Helv"/>
      <family val="0"/>
    </font>
    <font>
      <sz val="10"/>
      <color indexed="8"/>
      <name val="Times New Roman"/>
      <family val="1"/>
    </font>
    <font>
      <sz val="11"/>
      <color indexed="8"/>
      <name val="Times New Roman"/>
      <family val="1"/>
    </font>
    <font>
      <sz val="10"/>
      <name val="MS Sans Serif"/>
      <family val="2"/>
    </font>
    <font>
      <b/>
      <sz val="10"/>
      <color indexed="8"/>
      <name val="Times New Roman"/>
      <family val="1"/>
    </font>
    <font>
      <sz val="8"/>
      <name val="Calibri"/>
      <family val="2"/>
    </font>
    <font>
      <u val="single"/>
      <sz val="10"/>
      <color indexed="12"/>
      <name val="Calibri"/>
      <family val="2"/>
    </font>
    <font>
      <b/>
      <sz val="8"/>
      <color indexed="8"/>
      <name val="Times New Roman"/>
      <family val="1"/>
    </font>
    <font>
      <sz val="8"/>
      <color indexed="8"/>
      <name val="Times New Roman"/>
      <family val="1"/>
    </font>
    <font>
      <sz val="8"/>
      <name val="Times New Roman"/>
      <family val="1"/>
    </font>
    <font>
      <b/>
      <sz val="8"/>
      <name val="Times New Roman"/>
      <family val="1"/>
    </font>
    <font>
      <sz val="8"/>
      <name val="Arial"/>
      <family val="2"/>
    </font>
    <font>
      <sz val="8"/>
      <color indexed="52"/>
      <name val="Times New Roman"/>
      <family val="1"/>
    </font>
    <font>
      <b/>
      <i/>
      <sz val="10"/>
      <name val="Times New Roman"/>
      <family val="1"/>
    </font>
    <font>
      <i/>
      <sz val="8"/>
      <color indexed="8"/>
      <name val="Times New Roman"/>
      <family val="1"/>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theme="1"/>
      <name val="Times New Roman"/>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8"/>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right/>
      <top/>
      <bottom style="thin"/>
    </border>
    <border>
      <left/>
      <right style="thin"/>
      <top/>
      <bottom style="thin"/>
    </border>
    <border>
      <left style="thin"/>
      <right style="thin"/>
      <top style="medium"/>
      <bottom/>
    </border>
    <border>
      <left/>
      <right style="thin"/>
      <top style="medium"/>
      <bottom/>
    </border>
    <border>
      <left style="thin"/>
      <right/>
      <top/>
      <bottom style="thin"/>
    </border>
    <border>
      <left style="thin"/>
      <right style="thin"/>
      <top style="thin"/>
      <bottom style="medium"/>
    </border>
    <border>
      <left style="medium"/>
      <right style="thin"/>
      <top style="medium"/>
      <bottom style="thin"/>
    </border>
    <border>
      <left style="thin"/>
      <right style="thin"/>
      <top style="medium"/>
      <bottom style="thin"/>
    </border>
    <border>
      <left/>
      <right/>
      <top style="medium"/>
      <bottom/>
    </border>
    <border>
      <left style="medium"/>
      <right style="thin"/>
      <top style="medium"/>
      <bottom/>
    </border>
    <border>
      <left style="medium"/>
      <right style="thin"/>
      <top/>
      <bottom/>
    </border>
    <border>
      <left style="medium"/>
      <right style="thin"/>
      <top/>
      <bottom style="medium"/>
    </border>
    <border>
      <left style="thin"/>
      <right style="thin"/>
      <top/>
      <bottom/>
    </border>
    <border>
      <left style="thin"/>
      <right style="thin"/>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3" fillId="0" borderId="0">
      <alignment/>
      <protection/>
    </xf>
    <xf numFmtId="0" fontId="3" fillId="0" borderId="0">
      <alignment vertical="center" wrapText="1"/>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1" fillId="31" borderId="7" applyNumberFormat="0" applyFont="0" applyAlignment="0" applyProtection="0"/>
    <xf numFmtId="0" fontId="50" fillId="26" borderId="8"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51"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4" fillId="0" borderId="0">
      <alignment/>
      <protection/>
    </xf>
    <xf numFmtId="0" fontId="3" fillId="0" borderId="0">
      <alignment/>
      <protection/>
    </xf>
    <xf numFmtId="9" fontId="1" fillId="0" borderId="0" applyFont="0" applyFill="0" applyBorder="0" applyAlignment="0" applyProtection="0"/>
    <xf numFmtId="0" fontId="4" fillId="0" borderId="0">
      <alignment/>
      <protection/>
    </xf>
    <xf numFmtId="0" fontId="4"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 fillId="0" borderId="0">
      <alignment/>
      <protection/>
    </xf>
  </cellStyleXfs>
  <cellXfs count="164">
    <xf numFmtId="0" fontId="0" fillId="0" borderId="0" xfId="0" applyFont="1" applyAlignment="1">
      <alignment/>
    </xf>
    <xf numFmtId="0" fontId="12" fillId="0" borderId="0" xfId="0" applyFont="1" applyAlignment="1">
      <alignment/>
    </xf>
    <xf numFmtId="0" fontId="12" fillId="0" borderId="0" xfId="0" applyFont="1" applyFill="1" applyAlignment="1">
      <alignment/>
    </xf>
    <xf numFmtId="0" fontId="13" fillId="32" borderId="10" xfId="77" applyFont="1" applyFill="1" applyBorder="1" applyAlignment="1">
      <alignment horizontal="center" vertical="center"/>
      <protection/>
    </xf>
    <xf numFmtId="43" fontId="12" fillId="0" borderId="0" xfId="0" applyNumberFormat="1" applyFont="1" applyAlignment="1">
      <alignment/>
    </xf>
    <xf numFmtId="49" fontId="13" fillId="32" borderId="10" xfId="0" applyNumberFormat="1" applyFont="1" applyFill="1" applyBorder="1" applyAlignment="1">
      <alignment horizontal="center" vertical="center"/>
    </xf>
    <xf numFmtId="0" fontId="12" fillId="32" borderId="10" xfId="72" applyFont="1" applyFill="1" applyBorder="1" applyAlignment="1">
      <alignment vertical="center" wrapText="1"/>
      <protection/>
    </xf>
    <xf numFmtId="2" fontId="12" fillId="0" borderId="10" xfId="0" applyNumberFormat="1" applyFont="1" applyBorder="1" applyAlignment="1">
      <alignment horizontal="center" vertical="center"/>
    </xf>
    <xf numFmtId="43" fontId="13" fillId="0" borderId="0" xfId="0" applyNumberFormat="1" applyFont="1" applyAlignment="1">
      <alignment/>
    </xf>
    <xf numFmtId="0" fontId="13" fillId="0" borderId="0" xfId="0" applyFont="1" applyAlignment="1">
      <alignment/>
    </xf>
    <xf numFmtId="0" fontId="13" fillId="32" borderId="10" xfId="74" applyFont="1" applyFill="1" applyBorder="1" applyAlignment="1">
      <alignment horizontal="right" vertical="center" wrapText="1"/>
      <protection/>
    </xf>
    <xf numFmtId="0" fontId="13" fillId="32" borderId="10" xfId="71" applyFont="1" applyFill="1" applyBorder="1" applyAlignment="1">
      <alignment horizontal="right" vertical="center" wrapText="1"/>
      <protection/>
    </xf>
    <xf numFmtId="2" fontId="13" fillId="0" borderId="10" xfId="0" applyNumberFormat="1" applyFont="1" applyBorder="1" applyAlignment="1">
      <alignment horizontal="center" vertical="center"/>
    </xf>
    <xf numFmtId="0" fontId="12" fillId="32" borderId="10" xfId="72" applyFont="1" applyFill="1" applyBorder="1" applyAlignment="1">
      <alignment horizontal="right" vertical="center" wrapText="1"/>
      <protection/>
    </xf>
    <xf numFmtId="0" fontId="13" fillId="32" borderId="10" xfId="72" applyFont="1" applyFill="1" applyBorder="1" applyAlignment="1">
      <alignment horizontal="right" vertical="center" wrapText="1"/>
      <protection/>
    </xf>
    <xf numFmtId="0" fontId="13" fillId="0" borderId="10" xfId="77" applyFont="1" applyFill="1" applyBorder="1" applyAlignment="1">
      <alignment horizontal="center" vertical="center"/>
      <protection/>
    </xf>
    <xf numFmtId="2" fontId="13" fillId="0" borderId="10" xfId="72" applyNumberFormat="1" applyFont="1" applyFill="1" applyBorder="1" applyAlignment="1">
      <alignment horizontal="center" vertical="center"/>
      <protection/>
    </xf>
    <xf numFmtId="0" fontId="13" fillId="0" borderId="10" xfId="72" applyFont="1" applyFill="1" applyBorder="1" applyAlignment="1">
      <alignment horizontal="right" vertical="center" wrapText="1"/>
      <protection/>
    </xf>
    <xf numFmtId="2" fontId="12" fillId="0" borderId="10" xfId="72" applyNumberFormat="1" applyFont="1" applyFill="1" applyBorder="1" applyAlignment="1">
      <alignment horizontal="center" vertical="center"/>
      <protection/>
    </xf>
    <xf numFmtId="0" fontId="12" fillId="0" borderId="10" xfId="72" applyFont="1" applyFill="1" applyBorder="1" applyAlignment="1">
      <alignment horizontal="right" vertical="center" wrapText="1"/>
      <protection/>
    </xf>
    <xf numFmtId="2" fontId="12" fillId="0" borderId="10"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43" fontId="12" fillId="0" borderId="0" xfId="0" applyNumberFormat="1" applyFont="1" applyFill="1" applyAlignment="1">
      <alignment/>
    </xf>
    <xf numFmtId="0" fontId="12" fillId="0" borderId="10" xfId="72" applyFont="1" applyFill="1" applyBorder="1" applyAlignment="1">
      <alignment horizontal="right" vertical="center"/>
      <protection/>
    </xf>
    <xf numFmtId="43" fontId="16" fillId="0" borderId="0" xfId="0" applyNumberFormat="1" applyFont="1" applyAlignment="1">
      <alignment/>
    </xf>
    <xf numFmtId="0" fontId="16" fillId="0" borderId="0" xfId="0" applyFont="1" applyAlignment="1">
      <alignment/>
    </xf>
    <xf numFmtId="0" fontId="13" fillId="32" borderId="10" xfId="61" applyFont="1" applyFill="1" applyBorder="1" applyAlignment="1">
      <alignment horizontal="center" vertical="center"/>
      <protection/>
    </xf>
    <xf numFmtId="0" fontId="13" fillId="32" borderId="10" xfId="61" applyFont="1" applyFill="1" applyBorder="1" applyAlignment="1">
      <alignment horizontal="right" vertical="center"/>
      <protection/>
    </xf>
    <xf numFmtId="2" fontId="13" fillId="0" borderId="10" xfId="0" applyNumberFormat="1" applyFont="1" applyBorder="1" applyAlignment="1">
      <alignment horizontal="center"/>
    </xf>
    <xf numFmtId="0" fontId="13" fillId="32" borderId="10" xfId="78" applyFont="1" applyFill="1" applyBorder="1" applyAlignment="1">
      <alignment horizontal="left" vertical="center" wrapText="1" shrinkToFit="1"/>
      <protection/>
    </xf>
    <xf numFmtId="0" fontId="15" fillId="0" borderId="10" xfId="78" applyFont="1" applyFill="1" applyBorder="1" applyAlignment="1">
      <alignment horizontal="left" vertical="center" wrapText="1" shrinkToFit="1"/>
      <protection/>
    </xf>
    <xf numFmtId="0" fontId="15" fillId="0" borderId="10" xfId="0" applyFont="1" applyFill="1" applyBorder="1" applyAlignment="1">
      <alignment horizontal="center" vertical="top" wrapText="1"/>
    </xf>
    <xf numFmtId="2" fontId="15" fillId="0" borderId="10" xfId="0" applyNumberFormat="1" applyFont="1" applyFill="1" applyBorder="1" applyAlignment="1">
      <alignment horizontal="center" vertical="top"/>
    </xf>
    <xf numFmtId="0" fontId="12" fillId="0" borderId="0" xfId="0" applyFont="1" applyAlignment="1">
      <alignment horizontal="center"/>
    </xf>
    <xf numFmtId="0" fontId="12" fillId="0" borderId="0" xfId="0" applyFont="1" applyBorder="1" applyAlignment="1">
      <alignment/>
    </xf>
    <xf numFmtId="43" fontId="11" fillId="0" borderId="0" xfId="0" applyNumberFormat="1" applyFont="1" applyAlignment="1">
      <alignment/>
    </xf>
    <xf numFmtId="0" fontId="11" fillId="0" borderId="0" xfId="0" applyFont="1" applyAlignment="1">
      <alignment/>
    </xf>
    <xf numFmtId="0" fontId="14" fillId="33" borderId="10" xfId="0" applyFont="1" applyFill="1" applyBorder="1" applyAlignment="1">
      <alignment horizontal="center" vertical="center"/>
    </xf>
    <xf numFmtId="0" fontId="17" fillId="33" borderId="10" xfId="77" applyFont="1" applyFill="1" applyBorder="1" applyAlignment="1">
      <alignment horizontal="left" vertical="center" wrapText="1" indent="1"/>
      <protection/>
    </xf>
    <xf numFmtId="0" fontId="14" fillId="33" borderId="10" xfId="77" applyFont="1" applyFill="1" applyBorder="1" applyAlignment="1">
      <alignment horizontal="center" vertical="center"/>
      <protection/>
    </xf>
    <xf numFmtId="173" fontId="14" fillId="33" borderId="10" xfId="77" applyNumberFormat="1" applyFont="1" applyFill="1" applyBorder="1" applyAlignment="1">
      <alignment horizontal="center" vertical="center"/>
      <protection/>
    </xf>
    <xf numFmtId="43" fontId="14" fillId="33" borderId="10" xfId="59" applyNumberFormat="1" applyFont="1" applyFill="1" applyBorder="1" applyAlignment="1">
      <alignment horizontal="center" vertical="center"/>
      <protection/>
    </xf>
    <xf numFmtId="4" fontId="14" fillId="33" borderId="10" xfId="0" applyNumberFormat="1" applyFont="1" applyFill="1" applyBorder="1" applyAlignment="1">
      <alignment horizontal="center" vertical="center"/>
    </xf>
    <xf numFmtId="49" fontId="14" fillId="33" borderId="10" xfId="0" applyNumberFormat="1" applyFont="1" applyFill="1" applyBorder="1" applyAlignment="1">
      <alignment horizontal="center" vertical="center"/>
    </xf>
    <xf numFmtId="0" fontId="13" fillId="33" borderId="10" xfId="77" applyFont="1" applyFill="1" applyBorder="1" applyAlignment="1">
      <alignment horizontal="center" vertical="center"/>
      <protection/>
    </xf>
    <xf numFmtId="0" fontId="16" fillId="33" borderId="10" xfId="61" applyFont="1" applyFill="1" applyBorder="1" applyAlignment="1">
      <alignment horizontal="center" vertical="center"/>
      <protection/>
    </xf>
    <xf numFmtId="0" fontId="13" fillId="33" borderId="10" xfId="61" applyFont="1" applyFill="1" applyBorder="1" applyAlignment="1">
      <alignment horizontal="center" vertical="center"/>
      <protection/>
    </xf>
    <xf numFmtId="2" fontId="13" fillId="33" borderId="10" xfId="0" applyNumberFormat="1" applyFont="1" applyFill="1" applyBorder="1" applyAlignment="1">
      <alignment horizontal="center"/>
    </xf>
    <xf numFmtId="2" fontId="12" fillId="33" borderId="10" xfId="0" applyNumberFormat="1" applyFont="1" applyFill="1" applyBorder="1" applyAlignment="1">
      <alignment horizontal="center" vertical="center"/>
    </xf>
    <xf numFmtId="0" fontId="13" fillId="32" borderId="11" xfId="61" applyFont="1" applyFill="1" applyBorder="1" applyAlignment="1">
      <alignment horizontal="center" vertical="center"/>
      <protection/>
    </xf>
    <xf numFmtId="2" fontId="13" fillId="0" borderId="10" xfId="0" applyNumberFormat="1" applyFont="1" applyFill="1" applyBorder="1" applyAlignment="1">
      <alignment horizontal="center" vertical="center"/>
    </xf>
    <xf numFmtId="2" fontId="13" fillId="32" borderId="10" xfId="77" applyNumberFormat="1" applyFont="1" applyFill="1" applyBorder="1" applyAlignment="1">
      <alignment horizontal="center" vertical="center"/>
      <protection/>
    </xf>
    <xf numFmtId="2" fontId="13" fillId="0" borderId="11" xfId="0" applyNumberFormat="1" applyFont="1" applyFill="1" applyBorder="1" applyAlignment="1">
      <alignment horizontal="center" vertical="center"/>
    </xf>
    <xf numFmtId="2" fontId="13" fillId="33" borderId="10" xfId="0" applyNumberFormat="1" applyFont="1" applyFill="1" applyBorder="1" applyAlignment="1">
      <alignment horizontal="center" vertical="center"/>
    </xf>
    <xf numFmtId="2" fontId="16" fillId="33" borderId="10" xfId="0" applyNumberFormat="1" applyFont="1" applyFill="1" applyBorder="1" applyAlignment="1">
      <alignment horizontal="center"/>
    </xf>
    <xf numFmtId="2" fontId="16" fillId="33" borderId="10" xfId="0" applyNumberFormat="1" applyFont="1" applyFill="1" applyBorder="1" applyAlignment="1">
      <alignment horizontal="center" vertical="center"/>
    </xf>
    <xf numFmtId="2" fontId="13" fillId="32" borderId="10" xfId="61" applyNumberFormat="1" applyFont="1" applyFill="1" applyBorder="1" applyAlignment="1">
      <alignment horizontal="center" vertical="center"/>
      <protection/>
    </xf>
    <xf numFmtId="2" fontId="13" fillId="33" borderId="10" xfId="61" applyNumberFormat="1" applyFont="1" applyFill="1" applyBorder="1" applyAlignment="1">
      <alignment horizontal="center" vertical="center"/>
      <protection/>
    </xf>
    <xf numFmtId="2" fontId="13" fillId="0" borderId="11" xfId="0" applyNumberFormat="1" applyFont="1" applyBorder="1" applyAlignment="1">
      <alignment horizontal="center"/>
    </xf>
    <xf numFmtId="0" fontId="13" fillId="32" borderId="10" xfId="78" applyFont="1" applyFill="1" applyBorder="1" applyAlignment="1">
      <alignment horizontal="right" vertical="center" wrapText="1" shrinkToFit="1"/>
      <protection/>
    </xf>
    <xf numFmtId="0" fontId="13" fillId="32" borderId="11" xfId="61" applyFont="1" applyFill="1" applyBorder="1" applyAlignment="1">
      <alignment horizontal="right" vertical="center"/>
      <protection/>
    </xf>
    <xf numFmtId="4" fontId="55" fillId="0" borderId="0" xfId="0" applyNumberFormat="1" applyFont="1" applyFill="1" applyBorder="1" applyAlignment="1">
      <alignment horizontal="center" vertical="center"/>
    </xf>
    <xf numFmtId="43" fontId="55" fillId="0" borderId="0" xfId="0" applyNumberFormat="1" applyFont="1" applyFill="1" applyAlignment="1">
      <alignment/>
    </xf>
    <xf numFmtId="0" fontId="55" fillId="0" borderId="0" xfId="0" applyFont="1" applyFill="1" applyAlignment="1">
      <alignment/>
    </xf>
    <xf numFmtId="43" fontId="55" fillId="0" borderId="0" xfId="0" applyNumberFormat="1" applyFont="1" applyAlignment="1">
      <alignment/>
    </xf>
    <xf numFmtId="0" fontId="55" fillId="0" borderId="0" xfId="0" applyFont="1" applyAlignment="1">
      <alignment/>
    </xf>
    <xf numFmtId="2" fontId="56" fillId="0" borderId="11" xfId="0" applyNumberFormat="1" applyFont="1" applyFill="1" applyBorder="1" applyAlignment="1">
      <alignment horizontal="center" vertical="top"/>
    </xf>
    <xf numFmtId="2" fontId="55" fillId="0" borderId="11" xfId="0" applyNumberFormat="1" applyFont="1" applyFill="1" applyBorder="1" applyAlignment="1">
      <alignment horizontal="center" vertical="center"/>
    </xf>
    <xf numFmtId="0" fontId="12" fillId="0" borderId="12" xfId="0" applyFont="1" applyBorder="1" applyAlignment="1">
      <alignment/>
    </xf>
    <xf numFmtId="1" fontId="13" fillId="32" borderId="10" xfId="77" applyNumberFormat="1" applyFont="1" applyFill="1" applyBorder="1" applyAlignment="1">
      <alignment horizontal="center" vertical="center"/>
      <protection/>
    </xf>
    <xf numFmtId="1" fontId="13" fillId="32" borderId="10" xfId="71" applyNumberFormat="1" applyFont="1" applyFill="1" applyBorder="1" applyAlignment="1">
      <alignment horizontal="center" vertical="center"/>
      <protection/>
    </xf>
    <xf numFmtId="1" fontId="13" fillId="32" borderId="10" xfId="62" applyNumberFormat="1" applyFont="1" applyFill="1" applyBorder="1" applyAlignment="1">
      <alignment horizontal="center" vertical="center"/>
      <protection/>
    </xf>
    <xf numFmtId="1" fontId="13" fillId="32" borderId="10" xfId="72" applyNumberFormat="1" applyFont="1" applyFill="1" applyBorder="1" applyAlignment="1">
      <alignment horizontal="center" vertical="center"/>
      <protection/>
    </xf>
    <xf numFmtId="1" fontId="12" fillId="32" borderId="10" xfId="72" applyNumberFormat="1" applyFont="1" applyFill="1" applyBorder="1" applyAlignment="1">
      <alignment horizontal="center" vertical="center"/>
      <protection/>
    </xf>
    <xf numFmtId="1" fontId="13" fillId="33" borderId="10" xfId="72" applyNumberFormat="1" applyFont="1" applyFill="1" applyBorder="1" applyAlignment="1">
      <alignment horizontal="center" vertical="center"/>
      <protection/>
    </xf>
    <xf numFmtId="1" fontId="13" fillId="0" borderId="10" xfId="72" applyNumberFormat="1" applyFont="1" applyFill="1" applyBorder="1" applyAlignment="1">
      <alignment horizontal="center" vertical="center"/>
      <protection/>
    </xf>
    <xf numFmtId="1" fontId="12" fillId="33" borderId="10" xfId="72" applyNumberFormat="1" applyFont="1" applyFill="1" applyBorder="1" applyAlignment="1">
      <alignment horizontal="center" vertical="center"/>
      <protection/>
    </xf>
    <xf numFmtId="1" fontId="12" fillId="0" borderId="10" xfId="72" applyNumberFormat="1" applyFont="1" applyFill="1" applyBorder="1" applyAlignment="1">
      <alignment horizontal="center" vertical="center"/>
      <protection/>
    </xf>
    <xf numFmtId="1" fontId="13" fillId="32" borderId="10" xfId="61" applyNumberFormat="1" applyFont="1" applyFill="1" applyBorder="1" applyAlignment="1">
      <alignment horizontal="center" vertical="center"/>
      <protection/>
    </xf>
    <xf numFmtId="1" fontId="13" fillId="32" borderId="11" xfId="61" applyNumberFormat="1" applyFont="1" applyFill="1" applyBorder="1" applyAlignment="1">
      <alignment horizontal="center" vertical="center"/>
      <protection/>
    </xf>
    <xf numFmtId="1" fontId="13" fillId="33" borderId="10" xfId="61" applyNumberFormat="1" applyFont="1" applyFill="1" applyBorder="1" applyAlignment="1">
      <alignment horizontal="center" vertical="center"/>
      <protection/>
    </xf>
    <xf numFmtId="1" fontId="15" fillId="0" borderId="10" xfId="0" applyNumberFormat="1" applyFont="1" applyFill="1" applyBorder="1" applyAlignment="1">
      <alignment horizontal="center" vertical="top" wrapText="1"/>
    </xf>
    <xf numFmtId="0" fontId="12" fillId="34" borderId="10" xfId="72" applyFont="1" applyFill="1" applyBorder="1" applyAlignment="1">
      <alignment vertical="center" wrapText="1"/>
      <protection/>
    </xf>
    <xf numFmtId="0" fontId="13" fillId="34" borderId="10" xfId="77" applyFont="1" applyFill="1" applyBorder="1" applyAlignment="1">
      <alignment horizontal="center" vertical="center"/>
      <protection/>
    </xf>
    <xf numFmtId="0" fontId="12" fillId="34" borderId="10" xfId="72" applyFont="1" applyFill="1" applyBorder="1" applyAlignment="1">
      <alignment horizontal="right" vertical="center" wrapText="1"/>
      <protection/>
    </xf>
    <xf numFmtId="1" fontId="12" fillId="34" borderId="10" xfId="72" applyNumberFormat="1" applyFont="1" applyFill="1" applyBorder="1" applyAlignment="1">
      <alignment horizontal="center" vertical="center"/>
      <protection/>
    </xf>
    <xf numFmtId="1" fontId="16" fillId="33" borderId="10" xfId="61" applyNumberFormat="1" applyFont="1" applyFill="1" applyBorder="1" applyAlignment="1">
      <alignment horizontal="center" vertical="center"/>
      <protection/>
    </xf>
    <xf numFmtId="0" fontId="13" fillId="34" borderId="10" xfId="61" applyFont="1" applyFill="1" applyBorder="1" applyAlignment="1">
      <alignment horizontal="right" vertical="center"/>
      <protection/>
    </xf>
    <xf numFmtId="0" fontId="13" fillId="34" borderId="10" xfId="61" applyFont="1" applyFill="1" applyBorder="1" applyAlignment="1">
      <alignment horizontal="center" vertical="center"/>
      <protection/>
    </xf>
    <xf numFmtId="1" fontId="13" fillId="34" borderId="10" xfId="61" applyNumberFormat="1" applyFont="1" applyFill="1" applyBorder="1" applyAlignment="1">
      <alignment horizontal="center" vertical="center"/>
      <protection/>
    </xf>
    <xf numFmtId="2" fontId="13" fillId="34" borderId="10" xfId="0" applyNumberFormat="1" applyFont="1" applyFill="1" applyBorder="1" applyAlignment="1">
      <alignment horizontal="center"/>
    </xf>
    <xf numFmtId="49" fontId="14" fillId="35" borderId="13" xfId="0" applyNumberFormat="1" applyFont="1" applyFill="1" applyBorder="1" applyAlignment="1">
      <alignment horizontal="center" vertical="center"/>
    </xf>
    <xf numFmtId="0" fontId="19" fillId="35" borderId="11" xfId="78" applyFont="1" applyFill="1" applyBorder="1" applyAlignment="1">
      <alignment horizontal="left" vertical="center" wrapText="1" shrinkToFit="1"/>
      <protection/>
    </xf>
    <xf numFmtId="0" fontId="56" fillId="35" borderId="11" xfId="0" applyFont="1" applyFill="1" applyBorder="1" applyAlignment="1">
      <alignment horizontal="center" vertical="top" wrapText="1"/>
    </xf>
    <xf numFmtId="1" fontId="56" fillId="35" borderId="11" xfId="0" applyNumberFormat="1" applyFont="1" applyFill="1" applyBorder="1" applyAlignment="1">
      <alignment horizontal="center" vertical="top" wrapText="1"/>
    </xf>
    <xf numFmtId="2" fontId="56" fillId="35" borderId="11" xfId="0" applyNumberFormat="1" applyFont="1" applyFill="1" applyBorder="1" applyAlignment="1">
      <alignment horizontal="center" vertical="top"/>
    </xf>
    <xf numFmtId="2" fontId="55" fillId="35" borderId="11" xfId="0" applyNumberFormat="1" applyFont="1" applyFill="1" applyBorder="1" applyAlignment="1">
      <alignment horizontal="center" vertical="center"/>
    </xf>
    <xf numFmtId="43" fontId="13" fillId="0" borderId="0" xfId="0" applyNumberFormat="1" applyFont="1" applyFill="1" applyAlignment="1">
      <alignment/>
    </xf>
    <xf numFmtId="0" fontId="13" fillId="0" borderId="0" xfId="0" applyFont="1" applyFill="1" applyAlignment="1">
      <alignment/>
    </xf>
    <xf numFmtId="0" fontId="13" fillId="0" borderId="10" xfId="72" applyFont="1" applyFill="1" applyBorder="1" applyAlignment="1">
      <alignment horizontal="right" vertical="center"/>
      <protection/>
    </xf>
    <xf numFmtId="0" fontId="12" fillId="35" borderId="14" xfId="61" applyFont="1" applyFill="1" applyBorder="1" applyAlignment="1">
      <alignment horizontal="center" vertical="center" wrapText="1"/>
      <protection/>
    </xf>
    <xf numFmtId="0" fontId="5" fillId="35" borderId="15" xfId="61" applyFont="1" applyFill="1" applyBorder="1" applyAlignment="1">
      <alignment horizontal="center" vertical="center"/>
      <protection/>
    </xf>
    <xf numFmtId="0" fontId="5" fillId="35" borderId="16" xfId="61" applyFont="1" applyFill="1" applyBorder="1" applyAlignment="1">
      <alignment vertical="center"/>
      <protection/>
    </xf>
    <xf numFmtId="0" fontId="5" fillId="35" borderId="13" xfId="61" applyFont="1" applyFill="1" applyBorder="1" applyAlignment="1">
      <alignment vertical="center"/>
      <protection/>
    </xf>
    <xf numFmtId="0" fontId="12" fillId="35" borderId="17" xfId="61" applyFont="1" applyFill="1" applyBorder="1" applyAlignment="1">
      <alignment horizontal="center" vertical="center" wrapText="1"/>
      <protection/>
    </xf>
    <xf numFmtId="174" fontId="12" fillId="35" borderId="17" xfId="44" applyNumberFormat="1" applyFont="1" applyFill="1" applyBorder="1" applyAlignment="1">
      <alignment horizontal="center" vertical="center" wrapText="1"/>
    </xf>
    <xf numFmtId="2" fontId="12" fillId="35" borderId="17" xfId="61" applyNumberFormat="1" applyFont="1" applyFill="1" applyBorder="1" applyAlignment="1">
      <alignment horizontal="center" vertical="center" wrapText="1"/>
      <protection/>
    </xf>
    <xf numFmtId="2" fontId="12" fillId="35" borderId="17" xfId="44" applyNumberFormat="1" applyFont="1" applyFill="1" applyBorder="1" applyAlignment="1">
      <alignment horizontal="center" vertical="center" wrapText="1"/>
    </xf>
    <xf numFmtId="0" fontId="13" fillId="35" borderId="18" xfId="0" applyFont="1" applyFill="1" applyBorder="1" applyAlignment="1">
      <alignment horizontal="right" vertical="center"/>
    </xf>
    <xf numFmtId="0" fontId="14" fillId="35" borderId="19" xfId="60" applyNumberFormat="1" applyFont="1" applyFill="1" applyBorder="1" applyAlignment="1" applyProtection="1">
      <alignment horizontal="right" vertical="center"/>
      <protection/>
    </xf>
    <xf numFmtId="0" fontId="13" fillId="35" borderId="19" xfId="61" applyFont="1" applyFill="1" applyBorder="1" applyAlignment="1">
      <alignment horizontal="right" vertical="center"/>
      <protection/>
    </xf>
    <xf numFmtId="1" fontId="13" fillId="35" borderId="19" xfId="70" applyNumberFormat="1" applyFont="1" applyFill="1" applyBorder="1" applyAlignment="1">
      <alignment horizontal="right"/>
      <protection/>
    </xf>
    <xf numFmtId="2" fontId="13" fillId="35" borderId="19" xfId="0" applyNumberFormat="1" applyFont="1" applyFill="1" applyBorder="1" applyAlignment="1">
      <alignment horizontal="center" vertical="center"/>
    </xf>
    <xf numFmtId="2" fontId="13" fillId="35" borderId="19" xfId="0" applyNumberFormat="1" applyFont="1" applyFill="1" applyBorder="1" applyAlignment="1">
      <alignment horizontal="center"/>
    </xf>
    <xf numFmtId="49" fontId="13" fillId="32" borderId="13" xfId="0" applyNumberFormat="1" applyFont="1" applyFill="1" applyBorder="1" applyAlignment="1">
      <alignment horizontal="center" vertical="center"/>
    </xf>
    <xf numFmtId="0" fontId="15" fillId="0" borderId="11" xfId="78" applyFont="1" applyFill="1" applyBorder="1" applyAlignment="1">
      <alignment horizontal="left" vertical="center" wrapText="1" shrinkToFit="1"/>
      <protection/>
    </xf>
    <xf numFmtId="0" fontId="15" fillId="0" borderId="11" xfId="0" applyFont="1" applyFill="1" applyBorder="1" applyAlignment="1">
      <alignment horizontal="center" vertical="top" wrapText="1"/>
    </xf>
    <xf numFmtId="1" fontId="15" fillId="0" borderId="11" xfId="0" applyNumberFormat="1" applyFont="1" applyFill="1" applyBorder="1" applyAlignment="1">
      <alignment horizontal="center" vertical="top" wrapText="1"/>
    </xf>
    <xf numFmtId="2" fontId="5" fillId="35" borderId="20" xfId="61" applyNumberFormat="1" applyFont="1" applyFill="1" applyBorder="1" applyAlignment="1">
      <alignment horizontal="center" vertical="center"/>
      <protection/>
    </xf>
    <xf numFmtId="2" fontId="5" fillId="35" borderId="15" xfId="61" applyNumberFormat="1" applyFont="1" applyFill="1" applyBorder="1" applyAlignment="1">
      <alignment horizontal="center" vertical="center"/>
      <protection/>
    </xf>
    <xf numFmtId="2" fontId="5" fillId="35" borderId="12" xfId="61" applyNumberFormat="1" applyFont="1" applyFill="1" applyBorder="1" applyAlignment="1">
      <alignment horizontal="center" vertical="center"/>
      <protection/>
    </xf>
    <xf numFmtId="2" fontId="5" fillId="35" borderId="13" xfId="61" applyNumberFormat="1" applyFont="1" applyFill="1" applyBorder="1" applyAlignment="1">
      <alignment horizontal="center" vertical="center"/>
      <protection/>
    </xf>
    <xf numFmtId="1" fontId="8" fillId="35" borderId="21" xfId="0" applyNumberFormat="1" applyFont="1" applyFill="1" applyBorder="1" applyAlignment="1">
      <alignment horizontal="center" vertical="center"/>
    </xf>
    <xf numFmtId="1" fontId="8" fillId="35" borderId="22" xfId="0" applyNumberFormat="1" applyFont="1" applyFill="1" applyBorder="1" applyAlignment="1">
      <alignment horizontal="center" vertical="center"/>
    </xf>
    <xf numFmtId="1" fontId="8" fillId="35" borderId="23" xfId="0" applyNumberFormat="1" applyFont="1" applyFill="1" applyBorder="1" applyAlignment="1">
      <alignment horizontal="center" vertical="center"/>
    </xf>
    <xf numFmtId="0" fontId="6" fillId="35" borderId="14" xfId="61" applyFont="1" applyFill="1" applyBorder="1" applyAlignment="1">
      <alignment horizontal="center" vertical="center"/>
      <protection/>
    </xf>
    <xf numFmtId="0" fontId="6" fillId="35" borderId="24" xfId="61" applyFont="1" applyFill="1" applyBorder="1" applyAlignment="1">
      <alignment horizontal="center" vertical="center"/>
      <protection/>
    </xf>
    <xf numFmtId="0" fontId="6" fillId="35" borderId="25" xfId="61" applyFont="1" applyFill="1" applyBorder="1" applyAlignment="1">
      <alignment horizontal="center" vertical="center"/>
      <protection/>
    </xf>
    <xf numFmtId="0" fontId="5" fillId="35" borderId="14" xfId="61" applyFont="1" applyFill="1" applyBorder="1" applyAlignment="1">
      <alignment horizontal="center" vertical="center" textRotation="90"/>
      <protection/>
    </xf>
    <xf numFmtId="0" fontId="5" fillId="35" borderId="24" xfId="61" applyFont="1" applyFill="1" applyBorder="1" applyAlignment="1">
      <alignment horizontal="center" vertical="center" textRotation="90"/>
      <protection/>
    </xf>
    <xf numFmtId="0" fontId="5" fillId="35" borderId="25" xfId="61" applyFont="1" applyFill="1" applyBorder="1" applyAlignment="1">
      <alignment horizontal="center" vertical="center" textRotation="90"/>
      <protection/>
    </xf>
    <xf numFmtId="1" fontId="8" fillId="35" borderId="21" xfId="0" applyNumberFormat="1" applyFont="1" applyFill="1" applyBorder="1" applyAlignment="1">
      <alignment horizontal="center" vertical="center" textRotation="91"/>
    </xf>
    <xf numFmtId="1" fontId="8" fillId="35" borderId="22" xfId="0" applyNumberFormat="1" applyFont="1" applyFill="1" applyBorder="1" applyAlignment="1">
      <alignment horizontal="center" vertical="center" textRotation="91"/>
    </xf>
    <xf numFmtId="1" fontId="8" fillId="35" borderId="23" xfId="0" applyNumberFormat="1" applyFont="1" applyFill="1" applyBorder="1" applyAlignment="1">
      <alignment horizontal="center" vertical="center" textRotation="91"/>
    </xf>
    <xf numFmtId="0" fontId="6" fillId="35" borderId="19" xfId="61" applyFont="1" applyFill="1" applyBorder="1" applyAlignment="1">
      <alignment horizontal="center" vertical="center"/>
      <protection/>
    </xf>
    <xf numFmtId="0" fontId="6" fillId="35" borderId="10" xfId="61" applyFont="1" applyFill="1" applyBorder="1" applyAlignment="1">
      <alignment horizontal="center" vertical="center"/>
      <protection/>
    </xf>
    <xf numFmtId="0" fontId="6" fillId="35" borderId="17" xfId="61" applyFont="1" applyFill="1" applyBorder="1" applyAlignment="1">
      <alignment horizontal="center" vertical="center"/>
      <protection/>
    </xf>
    <xf numFmtId="0" fontId="5" fillId="35" borderId="19" xfId="61" applyFont="1" applyFill="1" applyBorder="1" applyAlignment="1">
      <alignment horizontal="center" vertical="center" textRotation="90"/>
      <protection/>
    </xf>
    <xf numFmtId="0" fontId="5" fillId="35" borderId="10" xfId="61" applyFont="1" applyFill="1" applyBorder="1" applyAlignment="1">
      <alignment horizontal="center" vertical="center" textRotation="90"/>
      <protection/>
    </xf>
    <xf numFmtId="0" fontId="5" fillId="35" borderId="17" xfId="61" applyFont="1" applyFill="1" applyBorder="1" applyAlignment="1">
      <alignment horizontal="center" vertical="center" textRotation="90"/>
      <protection/>
    </xf>
    <xf numFmtId="2" fontId="2" fillId="35" borderId="19" xfId="61" applyNumberFormat="1" applyFont="1" applyFill="1" applyBorder="1" applyAlignment="1">
      <alignment horizontal="center" vertical="center" textRotation="90" wrapText="1"/>
      <protection/>
    </xf>
    <xf numFmtId="2" fontId="2" fillId="35" borderId="10" xfId="61" applyNumberFormat="1" applyFont="1" applyFill="1" applyBorder="1" applyAlignment="1">
      <alignment horizontal="center" vertical="center" textRotation="90" wrapText="1"/>
      <protection/>
    </xf>
    <xf numFmtId="2" fontId="2" fillId="35" borderId="17" xfId="61" applyNumberFormat="1" applyFont="1" applyFill="1" applyBorder="1" applyAlignment="1">
      <alignment horizontal="center" vertical="center" textRotation="90" wrapText="1"/>
      <protection/>
    </xf>
    <xf numFmtId="0" fontId="18" fillId="0" borderId="26" xfId="0" applyFont="1" applyFill="1" applyBorder="1" applyAlignment="1">
      <alignment horizontal="center" wrapText="1"/>
    </xf>
    <xf numFmtId="0" fontId="18" fillId="0" borderId="27" xfId="0" applyFont="1" applyFill="1" applyBorder="1" applyAlignment="1">
      <alignment horizontal="center"/>
    </xf>
    <xf numFmtId="0" fontId="18" fillId="0" borderId="28" xfId="0" applyFont="1" applyFill="1" applyBorder="1" applyAlignment="1">
      <alignment horizontal="center"/>
    </xf>
    <xf numFmtId="0" fontId="2" fillId="35" borderId="14" xfId="61" applyFont="1" applyFill="1" applyBorder="1" applyAlignment="1">
      <alignment horizontal="center" vertical="center" textRotation="90" wrapText="1"/>
      <protection/>
    </xf>
    <xf numFmtId="0" fontId="2" fillId="35" borderId="24" xfId="61" applyFont="1" applyFill="1" applyBorder="1" applyAlignment="1">
      <alignment horizontal="center" vertical="center" textRotation="90" wrapText="1"/>
      <protection/>
    </xf>
    <xf numFmtId="0" fontId="2" fillId="35" borderId="25" xfId="61" applyFont="1" applyFill="1" applyBorder="1" applyAlignment="1">
      <alignment horizontal="center" vertical="center" textRotation="90" wrapText="1"/>
      <protection/>
    </xf>
    <xf numFmtId="0" fontId="18" fillId="0" borderId="26" xfId="0" applyFont="1" applyFill="1" applyBorder="1" applyAlignment="1">
      <alignment horizontal="left" wrapText="1"/>
    </xf>
    <xf numFmtId="0" fontId="18" fillId="0" borderId="27" xfId="0" applyFont="1" applyFill="1" applyBorder="1" applyAlignment="1">
      <alignment horizontal="left" wrapText="1"/>
    </xf>
    <xf numFmtId="0" fontId="18" fillId="0" borderId="28" xfId="0" applyFont="1" applyFill="1" applyBorder="1" applyAlignment="1">
      <alignment horizontal="left" wrapText="1"/>
    </xf>
    <xf numFmtId="0" fontId="18" fillId="0" borderId="27" xfId="0" applyFont="1" applyFill="1" applyBorder="1" applyAlignment="1">
      <alignment horizontal="center" wrapText="1"/>
    </xf>
    <xf numFmtId="0" fontId="18" fillId="0" borderId="28" xfId="0" applyFont="1" applyFill="1" applyBorder="1" applyAlignment="1">
      <alignment horizontal="center" wrapText="1"/>
    </xf>
    <xf numFmtId="0" fontId="11" fillId="0" borderId="0" xfId="0" applyFont="1" applyAlignment="1">
      <alignment horizontal="right"/>
    </xf>
    <xf numFmtId="0" fontId="12" fillId="0" borderId="29" xfId="0" applyFont="1" applyBorder="1" applyAlignment="1">
      <alignment horizontal="left" wrapText="1"/>
    </xf>
    <xf numFmtId="0" fontId="12" fillId="0" borderId="29" xfId="0" applyFont="1" applyBorder="1" applyAlignment="1">
      <alignment horizontal="left"/>
    </xf>
    <xf numFmtId="0" fontId="12" fillId="0" borderId="0" xfId="0" applyFont="1" applyAlignment="1">
      <alignment horizontal="left"/>
    </xf>
    <xf numFmtId="2" fontId="2" fillId="35" borderId="14" xfId="61" applyNumberFormat="1" applyFont="1" applyFill="1" applyBorder="1" applyAlignment="1">
      <alignment horizontal="center" vertical="center" textRotation="90" wrapText="1"/>
      <protection/>
    </xf>
    <xf numFmtId="2" fontId="2" fillId="35" borderId="24" xfId="61" applyNumberFormat="1" applyFont="1" applyFill="1" applyBorder="1" applyAlignment="1">
      <alignment horizontal="center" vertical="center" textRotation="90" wrapText="1"/>
      <protection/>
    </xf>
    <xf numFmtId="2" fontId="2" fillId="35" borderId="25" xfId="61" applyNumberFormat="1" applyFont="1" applyFill="1" applyBorder="1" applyAlignment="1">
      <alignment horizontal="center" vertical="center" textRotation="90" wrapText="1"/>
      <protection/>
    </xf>
    <xf numFmtId="2" fontId="8" fillId="35" borderId="21" xfId="0" applyNumberFormat="1" applyFont="1" applyFill="1" applyBorder="1" applyAlignment="1">
      <alignment horizontal="center" vertical="center" textRotation="90"/>
    </xf>
    <xf numFmtId="2" fontId="8" fillId="35" borderId="22" xfId="0" applyNumberFormat="1" applyFont="1" applyFill="1" applyBorder="1" applyAlignment="1">
      <alignment horizontal="center" vertical="center" textRotation="90"/>
    </xf>
    <xf numFmtId="2" fontId="8" fillId="35" borderId="23" xfId="0" applyNumberFormat="1" applyFont="1" applyFill="1" applyBorder="1" applyAlignment="1">
      <alignment horizontal="center" vertical="center" textRotation="90"/>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9" xfId="58"/>
    <cellStyle name="Normal_CBalozi darba tame (Ainars)(2)" xfId="59"/>
    <cellStyle name="Normal_Papilddarbu tame" xfId="60"/>
    <cellStyle name="Normal_Sheet1 2" xfId="61"/>
    <cellStyle name="Normal_Tame paraugs" xfId="62"/>
    <cellStyle name="Note" xfId="63"/>
    <cellStyle name="Output" xfId="64"/>
    <cellStyle name="Parastais 10" xfId="65"/>
    <cellStyle name="Parastais 2 2" xfId="66"/>
    <cellStyle name="Parastais 2 3" xfId="67"/>
    <cellStyle name="Parastais 2 4" xfId="68"/>
    <cellStyle name="Parastais 3" xfId="69"/>
    <cellStyle name="Parastais 4" xfId="70"/>
    <cellStyle name="Parastais 4 2" xfId="71"/>
    <cellStyle name="Parastais 6" xfId="72"/>
    <cellStyle name="Parastais 7" xfId="73"/>
    <cellStyle name="Parastais_Lapa1" xfId="74"/>
    <cellStyle name="Parasts 2" xfId="75"/>
    <cellStyle name="Percent" xfId="76"/>
    <cellStyle name="Stils 1" xfId="77"/>
    <cellStyle name="Style 1" xfId="78"/>
    <cellStyle name="Title" xfId="79"/>
    <cellStyle name="Total" xfId="80"/>
    <cellStyle name="Warning Text" xfId="81"/>
    <cellStyle name="Обычный_33. OZOLNIEKU NOVADA DOME_OZO SKOLA_TELPU, GAITENU, KAPNU TELPU REMONTS_TAME_VADIMS_2011_02_25_melnraksts" xfId="8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104775" cy="171450"/>
    <xdr:sp fLocksText="0">
      <xdr:nvSpPr>
        <xdr:cNvPr id="1" name="Text Box 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 name="Text Box 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 name="Text Box 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 name="Text Box 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 name="Text Box 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 name="Text Box 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 name="Text Box 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 name="Text Box 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 name="Text Box 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 name="Text Box 1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 name="Text Box 1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 name="Text Box 1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 name="Text Box 1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 name="Text Box 1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 name="Text Box 1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 name="Text Box 1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 name="Text Box 1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 name="Text Box 1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 name="Text Box 1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 name="Text Box 2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 name="Text Box 2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 name="Text Box 2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 name="Text Box 2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4" name="Text Box 2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5" name="Text Box 2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6" name="Text Box 2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7" name="Text Box 2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8" name="Text Box 3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9" name="Text Box 3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0" name="Text Box 3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1" name="Text Box 3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2" name="Text Box 3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3" name="Text Box 3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4" name="Text Box 3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5" name="Text Box 3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6" name="Text Box 3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7" name="Text Box 3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8" name="Text Box 4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39" name="Text Box 4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0" name="Text Box 4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1" name="Text Box 4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2" name="Text Box 4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3" name="Text Box 4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4" name="Text Box 4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5" name="Text Box 4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6" name="Text Box 4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7" name="Text Box 4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8" name="Text Box 5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49" name="Text Box 5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0" name="Text Box 5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1" name="Text Box 5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2" name="Text Box 5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3" name="Text Box 5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4" name="Text Box 5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5" name="Text Box 5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6" name="Text Box 5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7" name="Text Box 6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8" name="Text Box 6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59" name="Text Box 6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0" name="Text Box 6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1" name="Text Box 6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2" name="Text Box 6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3" name="Text Box 6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4" name="Text Box 7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5" name="Text Box 7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6" name="Text Box 7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7" name="Text Box 7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8" name="Text Box 7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69" name="Text Box 7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0" name="Text Box 7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1" name="Text Box 7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2" name="Text Box 7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3" name="Text Box 7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4" name="Text Box 8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5" name="Text Box 8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6" name="Text Box 8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7" name="Text Box 8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8" name="Text Box 8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79" name="Text Box 8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0" name="Text Box 8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1" name="Text Box 8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2" name="Text Box 8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3" name="Text Box 8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4" name="Text Box 9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5" name="Text Box 9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6" name="Text Box 9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7" name="Text Box 9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8" name="Text Box 9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89" name="Text Box 9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0" name="Text Box 9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1" name="Text Box 9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2" name="Text Box 9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3" name="Text Box 9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4" name="Text Box 10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5" name="Text Box 10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6" name="Text Box 10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7" name="Text Box 10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8" name="Text Box 10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99" name="Text Box 10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0" name="Text Box 10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1" name="Text Box 10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2" name="Text Box 10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3" name="Text Box 11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4" name="Text Box 11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5" name="Text Box 11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6" name="Text Box 11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7" name="Text Box 11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8" name="Text Box 11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09" name="Text Box 11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0" name="Text Box 11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1" name="Text Box 11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2" name="Text Box 11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3" name="Text Box 12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4" name="Text Box 12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5" name="Text Box 12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6" name="Text Box 12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7" name="Text Box 12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8" name="Text Box 12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19" name="Text Box 12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0" name="Text Box 12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1" name="Text Box 12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2" name="Text Box 12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3" name="Text Box 13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4" name="Text Box 13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5" name="Text Box 13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6" name="Text Box 13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7" name="Text Box 13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8" name="Text Box 13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29" name="Text Box 13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0" name="Text Box 13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1" name="Text Box 13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2" name="Text Box 13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3" name="Text Box 14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4" name="Text Box 14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5" name="Text Box 14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6" name="Text Box 14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7" name="Text Box 14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8" name="Text Box 14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39" name="Text Box 14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0" name="Text Box 14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1" name="Text Box 14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2" name="Text Box 14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3" name="Text Box 15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4" name="Text Box 15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5" name="Text Box 15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6" name="Text Box 15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7" name="Text Box 15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8" name="Text Box 15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49" name="Text Box 15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0" name="Text Box 15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1" name="Text Box 15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2" name="Text Box 15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3" name="Text Box 16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4" name="Text Box 16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5" name="Text Box 16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6" name="Text Box 16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7" name="Text Box 16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8" name="Text Box 16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59" name="Text Box 16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0" name="Text Box 16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1" name="Text Box 16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2" name="Text Box 16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3" name="Text Box 17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4" name="Text Box 17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5" name="Text Box 17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6" name="Text Box 17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7" name="Text Box 17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8" name="Text Box 17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69" name="Text Box 17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0" name="Text Box 17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1" name="Text Box 17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2" name="Text Box 17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3" name="Text Box 18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4" name="Text Box 18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5" name="Text Box 18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6" name="Text Box 18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7" name="Text Box 18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8" name="Text Box 18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79" name="Text Box 18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0" name="Text Box 18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1" name="Text Box 18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2" name="Text Box 18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3" name="Text Box 19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4" name="Text Box 19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5" name="Text Box 19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6" name="Text Box 19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7" name="Text Box 19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8" name="Text Box 19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89" name="Text Box 19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0" name="Text Box 19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1" name="Text Box 19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2" name="Text Box 19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3" name="Text Box 20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4" name="Text Box 20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5" name="Text Box 20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6" name="Text Box 20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7" name="Text Box 20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8" name="Text Box 20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199" name="Text Box 20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0" name="Text Box 20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1" name="Text Box 20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2" name="Text Box 20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3" name="Text Box 21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4" name="Text Box 21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5" name="Text Box 21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6" name="Text Box 21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7" name="Text Box 21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8" name="Text Box 21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09" name="Text Box 21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0" name="Text Box 22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1" name="Text Box 22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2" name="Text Box 22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3" name="Text Box 22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4" name="Text Box 22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5" name="Text Box 22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6" name="Text Box 22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7" name="Text Box 22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8" name="Text Box 22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19" name="Text Box 22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0" name="Text Box 23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1" name="Text Box 231"/>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2" name="Text Box 232"/>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3" name="Text Box 23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4" name="Text Box 23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5" name="Text Box 23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6" name="Text Box 23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7" name="Text Box 237"/>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8" name="Text Box 23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29" name="Text Box 239"/>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0" name="Text Box 21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1" name="Text Box 21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2" name="Text Box 64"/>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3" name="Text Box 6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4" name="Text Box 6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5" name="Text Box 10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6" name="Text Box 25"/>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7" name="Text Box 26"/>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8" name="Text Box 58"/>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39" name="Text Box 213"/>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104775" cy="171450"/>
    <xdr:sp fLocksText="0">
      <xdr:nvSpPr>
        <xdr:cNvPr id="240" name="Text Box 240"/>
        <xdr:cNvSpPr txBox="1">
          <a:spLocks noChangeArrowheads="1"/>
        </xdr:cNvSpPr>
      </xdr:nvSpPr>
      <xdr:spPr>
        <a:xfrm>
          <a:off x="3467100" y="2343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1" name="Text Box 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2" name="Text Box 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3" name="Text Box 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4" name="Text Box 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5" name="Text Box 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6" name="Text Box 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7" name="Text Box 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8" name="Text Box 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49" name="Text Box 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0" name="Text Box 1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1" name="Text Box 1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2" name="Text Box 1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3" name="Text Box 1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4" name="Text Box 1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5" name="Text Box 1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6" name="Text Box 1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7" name="Text Box 1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8" name="Text Box 1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59" name="Text Box 1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0" name="Text Box 2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1" name="Text Box 2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2" name="Text Box 2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3" name="Text Box 2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4" name="Text Box 2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5" name="Text Box 2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6" name="Text Box 2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7" name="Text Box 2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8" name="Text Box 3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69" name="Text Box 3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0" name="Text Box 3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1" name="Text Box 3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2" name="Text Box 3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3" name="Text Box 3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4" name="Text Box 3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5" name="Text Box 3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6" name="Text Box 3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7" name="Text Box 3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8" name="Text Box 4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79" name="Text Box 4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0" name="Text Box 4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1" name="Text Box 4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2" name="Text Box 4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3" name="Text Box 4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4" name="Text Box 4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5" name="Text Box 4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6" name="Text Box 4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7" name="Text Box 4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8" name="Text Box 5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89" name="Text Box 5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0" name="Text Box 5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1" name="Text Box 5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2" name="Text Box 5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3" name="Text Box 5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4" name="Text Box 5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5" name="Text Box 5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6" name="Text Box 5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7" name="Text Box 6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8" name="Text Box 6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299" name="Text Box 6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0" name="Text Box 6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1" name="Text Box 6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2" name="Text Box 6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3" name="Text Box 6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4" name="Text Box 7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5" name="Text Box 7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6" name="Text Box 7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7" name="Text Box 7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8" name="Text Box 7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09" name="Text Box 7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0" name="Text Box 7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1" name="Text Box 7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2" name="Text Box 7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3" name="Text Box 7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4" name="Text Box 8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5" name="Text Box 8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6" name="Text Box 8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7" name="Text Box 8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8" name="Text Box 8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19" name="Text Box 8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0" name="Text Box 8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1" name="Text Box 8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2" name="Text Box 8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3" name="Text Box 8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4" name="Text Box 9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5" name="Text Box 9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6" name="Text Box 9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7" name="Text Box 9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8" name="Text Box 9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29" name="Text Box 9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0" name="Text Box 9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1" name="Text Box 9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2" name="Text Box 9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3" name="Text Box 9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4" name="Text Box 10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5" name="Text Box 10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6" name="Text Box 10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7" name="Text Box 10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8" name="Text Box 10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39" name="Text Box 10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0" name="Text Box 10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1" name="Text Box 10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2" name="Text Box 10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3" name="Text Box 11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4" name="Text Box 11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5" name="Text Box 11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6" name="Text Box 11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7" name="Text Box 11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8" name="Text Box 11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49" name="Text Box 11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0" name="Text Box 11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1" name="Text Box 11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2" name="Text Box 11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3" name="Text Box 12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4" name="Text Box 12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5" name="Text Box 12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6" name="Text Box 12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7" name="Text Box 12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8" name="Text Box 12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59" name="Text Box 12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0" name="Text Box 12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1" name="Text Box 12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2" name="Text Box 12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3" name="Text Box 13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4" name="Text Box 13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5" name="Text Box 13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6" name="Text Box 13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7" name="Text Box 13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8" name="Text Box 13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69" name="Text Box 13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0" name="Text Box 13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1" name="Text Box 13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2" name="Text Box 13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3" name="Text Box 14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4" name="Text Box 14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5" name="Text Box 14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6" name="Text Box 14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7" name="Text Box 14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8" name="Text Box 14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79" name="Text Box 14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0" name="Text Box 14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1" name="Text Box 14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2" name="Text Box 14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3" name="Text Box 15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4" name="Text Box 15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5" name="Text Box 15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6" name="Text Box 15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7" name="Text Box 15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8" name="Text Box 15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89" name="Text Box 15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0" name="Text Box 15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1" name="Text Box 15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2" name="Text Box 15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3" name="Text Box 16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4" name="Text Box 16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5" name="Text Box 16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6" name="Text Box 16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7" name="Text Box 16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8" name="Text Box 16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399" name="Text Box 16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0" name="Text Box 16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1" name="Text Box 16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2" name="Text Box 16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3" name="Text Box 17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4" name="Text Box 17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5" name="Text Box 17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6" name="Text Box 17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7" name="Text Box 17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8" name="Text Box 17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09" name="Text Box 17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0" name="Text Box 17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1" name="Text Box 17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2" name="Text Box 17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3" name="Text Box 18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4" name="Text Box 18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5" name="Text Box 18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6" name="Text Box 18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7" name="Text Box 18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8" name="Text Box 18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19" name="Text Box 18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0" name="Text Box 18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1" name="Text Box 18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2" name="Text Box 18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3" name="Text Box 19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4" name="Text Box 19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5" name="Text Box 19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6" name="Text Box 19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7" name="Text Box 19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8" name="Text Box 19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29" name="Text Box 19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0" name="Text Box 19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1" name="Text Box 19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2" name="Text Box 19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3" name="Text Box 20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4" name="Text Box 20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5" name="Text Box 20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6" name="Text Box 20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7" name="Text Box 20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8" name="Text Box 20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39" name="Text Box 20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0" name="Text Box 20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1" name="Text Box 20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2" name="Text Box 20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3" name="Text Box 21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4" name="Text Box 21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5" name="Text Box 21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6" name="Text Box 21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7" name="Text Box 21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8" name="Text Box 21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49" name="Text Box 21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0" name="Text Box 22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1" name="Text Box 22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2" name="Text Box 22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3" name="Text Box 22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4" name="Text Box 22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5" name="Text Box 22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6" name="Text Box 22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7" name="Text Box 22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8" name="Text Box 22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59" name="Text Box 22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0" name="Text Box 23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1" name="Text Box 231"/>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2" name="Text Box 232"/>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3" name="Text Box 23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4" name="Text Box 23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5" name="Text Box 23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6" name="Text Box 23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7" name="Text Box 237"/>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8" name="Text Box 23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69" name="Text Box 239"/>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0" name="Text Box 21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1" name="Text Box 21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2" name="Text Box 64"/>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3" name="Text Box 6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4" name="Text Box 6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5" name="Text Box 10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6" name="Text Box 25"/>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7" name="Text Box 26"/>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8" name="Text Box 58"/>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79" name="Text Box 213"/>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xdr:row>
      <xdr:rowOff>0</xdr:rowOff>
    </xdr:from>
    <xdr:ext cx="104775" cy="171450"/>
    <xdr:sp fLocksText="0">
      <xdr:nvSpPr>
        <xdr:cNvPr id="480" name="Text Box 240"/>
        <xdr:cNvSpPr txBox="1">
          <a:spLocks noChangeArrowheads="1"/>
        </xdr:cNvSpPr>
      </xdr:nvSpPr>
      <xdr:spPr>
        <a:xfrm>
          <a:off x="3467100" y="29146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1" name="Text Box 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2" name="Text Box 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3" name="Text Box 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4" name="Text Box 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5" name="Text Box 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6" name="Text Box 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7" name="Text Box 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8" name="Text Box 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89" name="Text Box 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0" name="Text Box 1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1" name="Text Box 1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2" name="Text Box 1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3" name="Text Box 1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4" name="Text Box 1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5" name="Text Box 1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6" name="Text Box 1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7" name="Text Box 1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8" name="Text Box 1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499" name="Text Box 1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0" name="Text Box 2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1" name="Text Box 2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2" name="Text Box 2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3" name="Text Box 2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4" name="Text Box 2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5" name="Text Box 2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6" name="Text Box 2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7" name="Text Box 2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8" name="Text Box 3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09" name="Text Box 3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0" name="Text Box 3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1" name="Text Box 3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2" name="Text Box 3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3" name="Text Box 3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4" name="Text Box 3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5" name="Text Box 3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6" name="Text Box 3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7" name="Text Box 3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8" name="Text Box 4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19" name="Text Box 4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0" name="Text Box 4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1" name="Text Box 4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2" name="Text Box 4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3" name="Text Box 4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4" name="Text Box 4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5" name="Text Box 4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6" name="Text Box 4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7" name="Text Box 4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8" name="Text Box 5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29" name="Text Box 5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0" name="Text Box 5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1" name="Text Box 5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2" name="Text Box 5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3" name="Text Box 5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4" name="Text Box 5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5" name="Text Box 5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6" name="Text Box 5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7" name="Text Box 6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8" name="Text Box 6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39" name="Text Box 6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0" name="Text Box 6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1" name="Text Box 6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2" name="Text Box 6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3" name="Text Box 6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4" name="Text Box 7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5" name="Text Box 7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6" name="Text Box 7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7" name="Text Box 7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8" name="Text Box 7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49" name="Text Box 7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0" name="Text Box 7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1" name="Text Box 7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2" name="Text Box 7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3" name="Text Box 7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4" name="Text Box 8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5" name="Text Box 8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6" name="Text Box 8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7" name="Text Box 8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8" name="Text Box 8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59" name="Text Box 8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0" name="Text Box 8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1" name="Text Box 8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2" name="Text Box 8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3" name="Text Box 8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4" name="Text Box 9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5" name="Text Box 9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6" name="Text Box 9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7" name="Text Box 9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8" name="Text Box 9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69" name="Text Box 9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0" name="Text Box 9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1" name="Text Box 9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2" name="Text Box 9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3" name="Text Box 9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4" name="Text Box 10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5" name="Text Box 10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6" name="Text Box 10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7" name="Text Box 10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8" name="Text Box 10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79" name="Text Box 10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0" name="Text Box 10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1" name="Text Box 10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2" name="Text Box 10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3" name="Text Box 11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4" name="Text Box 11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5" name="Text Box 11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6" name="Text Box 11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7" name="Text Box 11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8" name="Text Box 11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89" name="Text Box 11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0" name="Text Box 11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1" name="Text Box 11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2" name="Text Box 11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3" name="Text Box 12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4" name="Text Box 12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5" name="Text Box 12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6" name="Text Box 12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7" name="Text Box 12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8" name="Text Box 12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599" name="Text Box 12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0" name="Text Box 12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1" name="Text Box 12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2" name="Text Box 12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3" name="Text Box 13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4" name="Text Box 13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5" name="Text Box 13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6" name="Text Box 13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7" name="Text Box 13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8" name="Text Box 13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09" name="Text Box 13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0" name="Text Box 13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1" name="Text Box 13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2" name="Text Box 13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3" name="Text Box 14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4" name="Text Box 14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5" name="Text Box 14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6" name="Text Box 14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7" name="Text Box 14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8" name="Text Box 14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19" name="Text Box 14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0" name="Text Box 14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1" name="Text Box 14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2" name="Text Box 14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3" name="Text Box 15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4" name="Text Box 15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5" name="Text Box 15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6" name="Text Box 15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7" name="Text Box 15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8" name="Text Box 15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29" name="Text Box 15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0" name="Text Box 15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1" name="Text Box 15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2" name="Text Box 15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3" name="Text Box 16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4" name="Text Box 16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5" name="Text Box 16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6" name="Text Box 16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7" name="Text Box 16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8" name="Text Box 16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39" name="Text Box 16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0" name="Text Box 16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1" name="Text Box 16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2" name="Text Box 16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3" name="Text Box 17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4" name="Text Box 17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5" name="Text Box 17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6" name="Text Box 17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7" name="Text Box 17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8" name="Text Box 17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49" name="Text Box 17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0" name="Text Box 17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1" name="Text Box 17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2" name="Text Box 17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3" name="Text Box 18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4" name="Text Box 18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5" name="Text Box 18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6" name="Text Box 18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7" name="Text Box 18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8" name="Text Box 18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59" name="Text Box 18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0" name="Text Box 18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1" name="Text Box 18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2" name="Text Box 18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3" name="Text Box 19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4" name="Text Box 19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5" name="Text Box 19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6" name="Text Box 19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7" name="Text Box 19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8" name="Text Box 19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69" name="Text Box 19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0" name="Text Box 19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1" name="Text Box 19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2" name="Text Box 19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3" name="Text Box 20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4" name="Text Box 20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5" name="Text Box 20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6" name="Text Box 20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7" name="Text Box 20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8" name="Text Box 20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79" name="Text Box 20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0" name="Text Box 20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1" name="Text Box 20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2" name="Text Box 20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3" name="Text Box 21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4" name="Text Box 21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5" name="Text Box 21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6" name="Text Box 21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7" name="Text Box 21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8" name="Text Box 21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89" name="Text Box 21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0" name="Text Box 22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1" name="Text Box 22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2" name="Text Box 22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3" name="Text Box 22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4" name="Text Box 22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5" name="Text Box 22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6" name="Text Box 22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7" name="Text Box 22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8" name="Text Box 22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699" name="Text Box 22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0" name="Text Box 23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1" name="Text Box 231"/>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2" name="Text Box 232"/>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3" name="Text Box 23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4" name="Text Box 23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5" name="Text Box 23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6" name="Text Box 23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7" name="Text Box 237"/>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8" name="Text Box 23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09" name="Text Box 239"/>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0" name="Text Box 21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1" name="Text Box 21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2" name="Text Box 64"/>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3" name="Text Box 6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4" name="Text Box 6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5" name="Text Box 10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6" name="Text Box 25"/>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7" name="Text Box 26"/>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8" name="Text Box 58"/>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19" name="Text Box 213"/>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62</xdr:row>
      <xdr:rowOff>0</xdr:rowOff>
    </xdr:from>
    <xdr:ext cx="104775" cy="1152525"/>
    <xdr:sp fLocksText="0">
      <xdr:nvSpPr>
        <xdr:cNvPr id="720" name="Text Box 240"/>
        <xdr:cNvSpPr txBox="1">
          <a:spLocks noChangeArrowheads="1"/>
        </xdr:cNvSpPr>
      </xdr:nvSpPr>
      <xdr:spPr>
        <a:xfrm>
          <a:off x="3467100" y="12734925"/>
          <a:ext cx="104775"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1" name="Text Box 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2" name="Text Box 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3" name="Text Box 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4" name="Text Box 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5" name="Text Box 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6" name="Text Box 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7" name="Text Box 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8" name="Text Box 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29" name="Text Box 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0" name="Text Box 1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1" name="Text Box 1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2" name="Text Box 1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3" name="Text Box 1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4" name="Text Box 1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5" name="Text Box 1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6" name="Text Box 1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7" name="Text Box 1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8" name="Text Box 1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39" name="Text Box 1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0" name="Text Box 2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1" name="Text Box 2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2" name="Text Box 2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3" name="Text Box 2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4" name="Text Box 2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5" name="Text Box 2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6" name="Text Box 2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7" name="Text Box 2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8" name="Text Box 3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49" name="Text Box 3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0" name="Text Box 3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1" name="Text Box 3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2" name="Text Box 3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3" name="Text Box 3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4" name="Text Box 3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5" name="Text Box 3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6" name="Text Box 3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7" name="Text Box 3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8" name="Text Box 4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59" name="Text Box 4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0" name="Text Box 4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1" name="Text Box 4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2" name="Text Box 4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3" name="Text Box 4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4" name="Text Box 4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5" name="Text Box 4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6" name="Text Box 4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7" name="Text Box 4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8" name="Text Box 5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69" name="Text Box 5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0" name="Text Box 5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1" name="Text Box 5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2" name="Text Box 5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3" name="Text Box 5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4" name="Text Box 5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5" name="Text Box 5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6" name="Text Box 5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7" name="Text Box 6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8" name="Text Box 6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79" name="Text Box 6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0" name="Text Box 6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1" name="Text Box 6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2" name="Text Box 6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3" name="Text Box 6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4" name="Text Box 7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5" name="Text Box 7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6" name="Text Box 7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7" name="Text Box 7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8" name="Text Box 7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89" name="Text Box 7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0" name="Text Box 7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1" name="Text Box 7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2" name="Text Box 7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3" name="Text Box 7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4" name="Text Box 8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5" name="Text Box 8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6" name="Text Box 8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7" name="Text Box 8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8" name="Text Box 8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799" name="Text Box 8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0" name="Text Box 8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1" name="Text Box 8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2" name="Text Box 8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3" name="Text Box 8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4" name="Text Box 9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5" name="Text Box 9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6" name="Text Box 9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7" name="Text Box 9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8" name="Text Box 9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09" name="Text Box 9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0" name="Text Box 9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1" name="Text Box 9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2" name="Text Box 9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3" name="Text Box 9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4" name="Text Box 10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5" name="Text Box 10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6" name="Text Box 10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7" name="Text Box 10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8" name="Text Box 10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19" name="Text Box 10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0" name="Text Box 10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1" name="Text Box 10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2" name="Text Box 10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3" name="Text Box 11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4" name="Text Box 11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5" name="Text Box 11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6" name="Text Box 11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7" name="Text Box 11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8" name="Text Box 11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29" name="Text Box 11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0" name="Text Box 11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1" name="Text Box 11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2" name="Text Box 11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3" name="Text Box 12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4" name="Text Box 12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5" name="Text Box 12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6" name="Text Box 12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7" name="Text Box 12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8" name="Text Box 12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39" name="Text Box 12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0" name="Text Box 12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1" name="Text Box 12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2" name="Text Box 12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3" name="Text Box 13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4" name="Text Box 13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5" name="Text Box 13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6" name="Text Box 13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7" name="Text Box 13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8" name="Text Box 13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49" name="Text Box 13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0" name="Text Box 13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1" name="Text Box 13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2" name="Text Box 13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3" name="Text Box 14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4" name="Text Box 14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5" name="Text Box 14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6" name="Text Box 14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7" name="Text Box 14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8" name="Text Box 14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59" name="Text Box 14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0" name="Text Box 14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1" name="Text Box 14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2" name="Text Box 14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3" name="Text Box 15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4" name="Text Box 15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5" name="Text Box 15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6" name="Text Box 15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7" name="Text Box 15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8" name="Text Box 15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69" name="Text Box 15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0" name="Text Box 15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1" name="Text Box 15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2" name="Text Box 15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3" name="Text Box 16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4" name="Text Box 16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5" name="Text Box 16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6" name="Text Box 16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7" name="Text Box 16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8" name="Text Box 16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79" name="Text Box 16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0" name="Text Box 16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1" name="Text Box 16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2" name="Text Box 16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3" name="Text Box 17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4" name="Text Box 17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5" name="Text Box 17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6" name="Text Box 17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7" name="Text Box 17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8" name="Text Box 17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89" name="Text Box 17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0" name="Text Box 17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1" name="Text Box 17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2" name="Text Box 17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3" name="Text Box 18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4" name="Text Box 18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5" name="Text Box 18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6" name="Text Box 18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7" name="Text Box 18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8" name="Text Box 18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899" name="Text Box 18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0" name="Text Box 18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1" name="Text Box 18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2" name="Text Box 18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3" name="Text Box 19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4" name="Text Box 19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5" name="Text Box 19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6" name="Text Box 19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7" name="Text Box 19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8" name="Text Box 19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09" name="Text Box 19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0" name="Text Box 19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1" name="Text Box 19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2" name="Text Box 19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3" name="Text Box 20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4" name="Text Box 20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5" name="Text Box 20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6" name="Text Box 20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7" name="Text Box 20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8" name="Text Box 20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19" name="Text Box 20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0" name="Text Box 20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1" name="Text Box 20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2" name="Text Box 20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3" name="Text Box 21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4" name="Text Box 21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5" name="Text Box 21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6" name="Text Box 21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7" name="Text Box 21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8" name="Text Box 21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29" name="Text Box 21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0" name="Text Box 22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1" name="Text Box 22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2" name="Text Box 22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3" name="Text Box 22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4" name="Text Box 22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5" name="Text Box 22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6" name="Text Box 22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7" name="Text Box 22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8" name="Text Box 22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39" name="Text Box 22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0" name="Text Box 23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1" name="Text Box 231"/>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2" name="Text Box 232"/>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3" name="Text Box 23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4" name="Text Box 23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5" name="Text Box 23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6" name="Text Box 23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7" name="Text Box 237"/>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8" name="Text Box 23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49" name="Text Box 239"/>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0" name="Text Box 21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1" name="Text Box 21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2" name="Text Box 64"/>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3" name="Text Box 6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4" name="Text Box 6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5" name="Text Box 10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6" name="Text Box 25"/>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7" name="Text Box 26"/>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8" name="Text Box 58"/>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59" name="Text Box 213"/>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171450"/>
    <xdr:sp fLocksText="0">
      <xdr:nvSpPr>
        <xdr:cNvPr id="960" name="Text Box 240"/>
        <xdr:cNvSpPr txBox="1">
          <a:spLocks noChangeArrowheads="1"/>
        </xdr:cNvSpPr>
      </xdr:nvSpPr>
      <xdr:spPr>
        <a:xfrm>
          <a:off x="3467100" y="305371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1" name="Text Box 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2" name="Text Box 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3" name="Text Box 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4" name="Text Box 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5" name="Text Box 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6" name="Text Box 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7" name="Text Box 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8" name="Text Box 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69" name="Text Box 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0" name="Text Box 1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1" name="Text Box 1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2" name="Text Box 1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3" name="Text Box 1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4" name="Text Box 1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5" name="Text Box 1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6" name="Text Box 1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7" name="Text Box 1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8" name="Text Box 1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79" name="Text Box 1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0" name="Text Box 2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1" name="Text Box 2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2" name="Text Box 2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3" name="Text Box 2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4" name="Text Box 2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5" name="Text Box 2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6" name="Text Box 2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7" name="Text Box 2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8" name="Text Box 3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89" name="Text Box 3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0" name="Text Box 3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1" name="Text Box 3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2" name="Text Box 3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3" name="Text Box 3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4" name="Text Box 3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5" name="Text Box 3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6" name="Text Box 3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7" name="Text Box 3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8" name="Text Box 4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999" name="Text Box 4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0" name="Text Box 4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1" name="Text Box 4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2" name="Text Box 4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3" name="Text Box 4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4" name="Text Box 4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5" name="Text Box 4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6" name="Text Box 4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7" name="Text Box 4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8" name="Text Box 5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09" name="Text Box 5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0" name="Text Box 5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1" name="Text Box 5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2" name="Text Box 5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3" name="Text Box 5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4" name="Text Box 5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5" name="Text Box 5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6" name="Text Box 5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7" name="Text Box 6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8" name="Text Box 6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19" name="Text Box 6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0" name="Text Box 6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1" name="Text Box 6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2" name="Text Box 6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3" name="Text Box 6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4" name="Text Box 7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5" name="Text Box 7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6" name="Text Box 7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7" name="Text Box 7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8" name="Text Box 7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29" name="Text Box 7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0" name="Text Box 7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1" name="Text Box 7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2" name="Text Box 7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3" name="Text Box 7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4" name="Text Box 8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5" name="Text Box 8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6" name="Text Box 8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7" name="Text Box 8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8" name="Text Box 8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39" name="Text Box 8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0" name="Text Box 8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1" name="Text Box 8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2" name="Text Box 8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3" name="Text Box 8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4" name="Text Box 9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5" name="Text Box 9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6" name="Text Box 9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7" name="Text Box 9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8" name="Text Box 9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49" name="Text Box 9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0" name="Text Box 9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1" name="Text Box 9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2" name="Text Box 9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3" name="Text Box 9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4" name="Text Box 10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5" name="Text Box 10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6" name="Text Box 10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7" name="Text Box 10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8" name="Text Box 10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59" name="Text Box 10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0" name="Text Box 10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1" name="Text Box 10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2" name="Text Box 10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3" name="Text Box 11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4" name="Text Box 11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5" name="Text Box 11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6" name="Text Box 11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7" name="Text Box 11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8" name="Text Box 11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69" name="Text Box 11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0" name="Text Box 11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1" name="Text Box 11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2" name="Text Box 11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3" name="Text Box 12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4" name="Text Box 12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5" name="Text Box 12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6" name="Text Box 12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7" name="Text Box 12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8" name="Text Box 12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79" name="Text Box 12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0" name="Text Box 12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1" name="Text Box 12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2" name="Text Box 12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3" name="Text Box 13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4" name="Text Box 13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5" name="Text Box 13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6" name="Text Box 13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7" name="Text Box 13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8" name="Text Box 13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89" name="Text Box 13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0" name="Text Box 13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1" name="Text Box 13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2" name="Text Box 13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3" name="Text Box 14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4" name="Text Box 14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5" name="Text Box 14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6" name="Text Box 14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7" name="Text Box 14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8" name="Text Box 14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099" name="Text Box 14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0" name="Text Box 14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1" name="Text Box 14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2" name="Text Box 14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3" name="Text Box 15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4" name="Text Box 15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5" name="Text Box 15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6" name="Text Box 15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7" name="Text Box 15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8" name="Text Box 15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09" name="Text Box 15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0" name="Text Box 15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1" name="Text Box 15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2" name="Text Box 15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3" name="Text Box 16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4" name="Text Box 16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5" name="Text Box 16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6" name="Text Box 16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7" name="Text Box 16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8" name="Text Box 16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19" name="Text Box 16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0" name="Text Box 16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1" name="Text Box 16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2" name="Text Box 16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3" name="Text Box 17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4" name="Text Box 17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5" name="Text Box 17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6" name="Text Box 17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7" name="Text Box 17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8" name="Text Box 17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29" name="Text Box 17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0" name="Text Box 17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1" name="Text Box 17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2" name="Text Box 17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3" name="Text Box 18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4" name="Text Box 18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5" name="Text Box 18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6" name="Text Box 18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7" name="Text Box 18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8" name="Text Box 18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39" name="Text Box 18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0" name="Text Box 18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1" name="Text Box 18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2" name="Text Box 18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3" name="Text Box 19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4" name="Text Box 19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5" name="Text Box 19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6" name="Text Box 19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7" name="Text Box 19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8" name="Text Box 19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49" name="Text Box 19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0" name="Text Box 19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1" name="Text Box 19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2" name="Text Box 19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3" name="Text Box 20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4" name="Text Box 20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5" name="Text Box 20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6" name="Text Box 20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7" name="Text Box 20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8" name="Text Box 20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59" name="Text Box 20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0" name="Text Box 20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1" name="Text Box 20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2" name="Text Box 20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3" name="Text Box 21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4" name="Text Box 21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5" name="Text Box 21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6" name="Text Box 21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7" name="Text Box 21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8" name="Text Box 21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69" name="Text Box 21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0" name="Text Box 22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1" name="Text Box 22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2" name="Text Box 22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3" name="Text Box 22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4" name="Text Box 22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5" name="Text Box 22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6" name="Text Box 22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7" name="Text Box 22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8" name="Text Box 22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79" name="Text Box 22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0" name="Text Box 23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1" name="Text Box 231"/>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2" name="Text Box 232"/>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3" name="Text Box 23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4" name="Text Box 23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5" name="Text Box 23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6" name="Text Box 23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7" name="Text Box 237"/>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8" name="Text Box 23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89" name="Text Box 239"/>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0" name="Text Box 21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1" name="Text Box 21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2" name="Text Box 64"/>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3" name="Text Box 6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4" name="Text Box 6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5" name="Text Box 10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6" name="Text Box 25"/>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7" name="Text Box 26"/>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8" name="Text Box 58"/>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199" name="Text Box 213"/>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149</xdr:row>
      <xdr:rowOff>0</xdr:rowOff>
    </xdr:from>
    <xdr:ext cx="104775" cy="504825"/>
    <xdr:sp fLocksText="0">
      <xdr:nvSpPr>
        <xdr:cNvPr id="1200" name="Text Box 240"/>
        <xdr:cNvSpPr txBox="1">
          <a:spLocks noChangeArrowheads="1"/>
        </xdr:cNvSpPr>
      </xdr:nvSpPr>
      <xdr:spPr>
        <a:xfrm>
          <a:off x="3467100" y="3053715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1" name="Text Box 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2" name="Text Box 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3" name="Text Box 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4" name="Text Box 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5" name="Text Box 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6" name="Text Box 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7" name="Text Box 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8" name="Text Box 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09" name="Text Box 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0" name="Text Box 1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1" name="Text Box 1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2" name="Text Box 1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3" name="Text Box 1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4" name="Text Box 1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5" name="Text Box 1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6" name="Text Box 1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7" name="Text Box 1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8" name="Text Box 1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19" name="Text Box 1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0" name="Text Box 2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1" name="Text Box 2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2" name="Text Box 2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3" name="Text Box 2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4" name="Text Box 2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5" name="Text Box 2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6" name="Text Box 2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7" name="Text Box 2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8" name="Text Box 3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29" name="Text Box 3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0" name="Text Box 3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1" name="Text Box 3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2" name="Text Box 3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3" name="Text Box 3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4" name="Text Box 3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5" name="Text Box 3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6" name="Text Box 3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7" name="Text Box 3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8" name="Text Box 4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39" name="Text Box 4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0" name="Text Box 4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1" name="Text Box 4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2" name="Text Box 4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3" name="Text Box 4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4" name="Text Box 4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5" name="Text Box 4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6" name="Text Box 4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7" name="Text Box 4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8" name="Text Box 5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49" name="Text Box 5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0" name="Text Box 5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1" name="Text Box 5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2" name="Text Box 5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3" name="Text Box 5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4" name="Text Box 5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5" name="Text Box 5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6" name="Text Box 5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7" name="Text Box 6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8" name="Text Box 6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59" name="Text Box 6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0" name="Text Box 6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1" name="Text Box 6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2" name="Text Box 6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3" name="Text Box 6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4" name="Text Box 7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5" name="Text Box 7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6" name="Text Box 7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7" name="Text Box 7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8" name="Text Box 7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69" name="Text Box 7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0" name="Text Box 7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1" name="Text Box 7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2" name="Text Box 7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3" name="Text Box 7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4" name="Text Box 8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5" name="Text Box 8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6" name="Text Box 8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7" name="Text Box 8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8" name="Text Box 8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79" name="Text Box 8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0" name="Text Box 8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1" name="Text Box 8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2" name="Text Box 8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3" name="Text Box 8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4" name="Text Box 9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5" name="Text Box 9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6" name="Text Box 9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7" name="Text Box 9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8" name="Text Box 9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89" name="Text Box 9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0" name="Text Box 9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1" name="Text Box 9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2" name="Text Box 9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3" name="Text Box 9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4" name="Text Box 10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5" name="Text Box 10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6" name="Text Box 10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7" name="Text Box 10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8" name="Text Box 10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299" name="Text Box 10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0" name="Text Box 10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1" name="Text Box 10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2" name="Text Box 10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3" name="Text Box 11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4" name="Text Box 11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5" name="Text Box 11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6" name="Text Box 11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7" name="Text Box 11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8" name="Text Box 11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09" name="Text Box 11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0" name="Text Box 11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1" name="Text Box 11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2" name="Text Box 11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3" name="Text Box 12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4" name="Text Box 12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5" name="Text Box 12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6" name="Text Box 12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7" name="Text Box 12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8" name="Text Box 12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19" name="Text Box 12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0" name="Text Box 12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1" name="Text Box 12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2" name="Text Box 12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3" name="Text Box 13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4" name="Text Box 13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5" name="Text Box 13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6" name="Text Box 13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7" name="Text Box 13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8" name="Text Box 13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29" name="Text Box 13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0" name="Text Box 13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1" name="Text Box 13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2" name="Text Box 13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3" name="Text Box 14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4" name="Text Box 14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5" name="Text Box 14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6" name="Text Box 14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7" name="Text Box 14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8" name="Text Box 14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39" name="Text Box 14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0" name="Text Box 14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1" name="Text Box 14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2" name="Text Box 14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3" name="Text Box 15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4" name="Text Box 15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5" name="Text Box 15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6" name="Text Box 15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7" name="Text Box 15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8" name="Text Box 15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49" name="Text Box 15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0" name="Text Box 15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1" name="Text Box 15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2" name="Text Box 15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3" name="Text Box 16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4" name="Text Box 16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5" name="Text Box 16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6" name="Text Box 16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7" name="Text Box 16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8" name="Text Box 16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59" name="Text Box 16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0" name="Text Box 16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1" name="Text Box 16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2" name="Text Box 16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3" name="Text Box 17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4" name="Text Box 17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5" name="Text Box 17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6" name="Text Box 17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7" name="Text Box 17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8" name="Text Box 17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69" name="Text Box 17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0" name="Text Box 17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1" name="Text Box 17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2" name="Text Box 17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3" name="Text Box 18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4" name="Text Box 18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5" name="Text Box 18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6" name="Text Box 18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7" name="Text Box 18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8" name="Text Box 18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79" name="Text Box 18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0" name="Text Box 18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1" name="Text Box 18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2" name="Text Box 18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3" name="Text Box 19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4" name="Text Box 19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5" name="Text Box 19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6" name="Text Box 19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7" name="Text Box 19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8" name="Text Box 19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89" name="Text Box 19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0" name="Text Box 19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1" name="Text Box 19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2" name="Text Box 19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3" name="Text Box 20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4" name="Text Box 20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5" name="Text Box 20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6" name="Text Box 20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7" name="Text Box 20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8" name="Text Box 20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399" name="Text Box 20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0" name="Text Box 20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1" name="Text Box 20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2" name="Text Box 20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3" name="Text Box 21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4" name="Text Box 21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5" name="Text Box 21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6" name="Text Box 21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7" name="Text Box 21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8" name="Text Box 21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09" name="Text Box 21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0" name="Text Box 22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1" name="Text Box 22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2" name="Text Box 22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3" name="Text Box 22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4" name="Text Box 22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5" name="Text Box 22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6" name="Text Box 22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7" name="Text Box 22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8" name="Text Box 22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19" name="Text Box 22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0" name="Text Box 23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1" name="Text Box 231"/>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2" name="Text Box 232"/>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3" name="Text Box 23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4" name="Text Box 23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5" name="Text Box 23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6" name="Text Box 23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7" name="Text Box 237"/>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8" name="Text Box 23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29" name="Text Box 239"/>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0" name="Text Box 21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1" name="Text Box 21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2" name="Text Box 64"/>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3" name="Text Box 6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4" name="Text Box 6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5" name="Text Box 10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6" name="Text Box 25"/>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7" name="Text Box 26"/>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8" name="Text Box 58"/>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39" name="Text Box 213"/>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30</xdr:row>
      <xdr:rowOff>0</xdr:rowOff>
    </xdr:from>
    <xdr:ext cx="104775" cy="171450"/>
    <xdr:sp fLocksText="0">
      <xdr:nvSpPr>
        <xdr:cNvPr id="1440" name="Text Box 240"/>
        <xdr:cNvSpPr txBox="1">
          <a:spLocks noChangeArrowheads="1"/>
        </xdr:cNvSpPr>
      </xdr:nvSpPr>
      <xdr:spPr>
        <a:xfrm>
          <a:off x="3467100" y="657225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1" name="Text Box 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2" name="Text Box 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3" name="Text Box 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4" name="Text Box 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5" name="Text Box 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6" name="Text Box 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7" name="Text Box 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8" name="Text Box 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49" name="Text Box 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0" name="Text Box 1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1" name="Text Box 1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2" name="Text Box 1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3" name="Text Box 1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4" name="Text Box 1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5" name="Text Box 1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6" name="Text Box 1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7" name="Text Box 1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8" name="Text Box 1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59" name="Text Box 1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0" name="Text Box 2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1" name="Text Box 2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2" name="Text Box 2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3" name="Text Box 2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4" name="Text Box 2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5" name="Text Box 2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6" name="Text Box 2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7" name="Text Box 2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8" name="Text Box 3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69" name="Text Box 3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0" name="Text Box 3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1" name="Text Box 3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2" name="Text Box 3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3" name="Text Box 3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4" name="Text Box 3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5" name="Text Box 3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6" name="Text Box 3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7" name="Text Box 3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8" name="Text Box 4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79" name="Text Box 4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0" name="Text Box 4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1" name="Text Box 4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2" name="Text Box 4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3" name="Text Box 4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4" name="Text Box 4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5" name="Text Box 4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6" name="Text Box 4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7" name="Text Box 4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8" name="Text Box 5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89" name="Text Box 5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0" name="Text Box 5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1" name="Text Box 5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2" name="Text Box 5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3" name="Text Box 5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4" name="Text Box 5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5" name="Text Box 5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6" name="Text Box 5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7" name="Text Box 6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8" name="Text Box 6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499" name="Text Box 6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0" name="Text Box 6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1" name="Text Box 6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2" name="Text Box 6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3" name="Text Box 6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4" name="Text Box 7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5" name="Text Box 7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6" name="Text Box 7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7" name="Text Box 7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8" name="Text Box 7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09" name="Text Box 7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0" name="Text Box 7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1" name="Text Box 7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2" name="Text Box 7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3" name="Text Box 7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4" name="Text Box 8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5" name="Text Box 8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6" name="Text Box 8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7" name="Text Box 8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8" name="Text Box 8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19" name="Text Box 8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0" name="Text Box 8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1" name="Text Box 8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2" name="Text Box 8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3" name="Text Box 8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4" name="Text Box 9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5" name="Text Box 9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6" name="Text Box 9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7" name="Text Box 9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8" name="Text Box 9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29" name="Text Box 9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0" name="Text Box 9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1" name="Text Box 9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2" name="Text Box 9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3" name="Text Box 9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4" name="Text Box 10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5" name="Text Box 10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6" name="Text Box 10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7" name="Text Box 10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8" name="Text Box 10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39" name="Text Box 10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0" name="Text Box 10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1" name="Text Box 10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2" name="Text Box 10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3" name="Text Box 11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4" name="Text Box 11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5" name="Text Box 11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6" name="Text Box 11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7" name="Text Box 11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8" name="Text Box 11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49" name="Text Box 11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0" name="Text Box 11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1" name="Text Box 11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2" name="Text Box 11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3" name="Text Box 12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4" name="Text Box 12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5" name="Text Box 12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6" name="Text Box 12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7" name="Text Box 12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8" name="Text Box 12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59" name="Text Box 12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0" name="Text Box 12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1" name="Text Box 12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2" name="Text Box 12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3" name="Text Box 13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4" name="Text Box 13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5" name="Text Box 13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6" name="Text Box 13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7" name="Text Box 13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8" name="Text Box 13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69" name="Text Box 13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0" name="Text Box 13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1" name="Text Box 13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2" name="Text Box 13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3" name="Text Box 14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4" name="Text Box 14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5" name="Text Box 14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6" name="Text Box 14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7" name="Text Box 14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8" name="Text Box 14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79" name="Text Box 14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0" name="Text Box 14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1" name="Text Box 14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2" name="Text Box 14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3" name="Text Box 15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4" name="Text Box 15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5" name="Text Box 15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6" name="Text Box 15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7" name="Text Box 15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8" name="Text Box 15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89" name="Text Box 15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0" name="Text Box 15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1" name="Text Box 15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2" name="Text Box 15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3" name="Text Box 16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4" name="Text Box 16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5" name="Text Box 16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6" name="Text Box 16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7" name="Text Box 16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8" name="Text Box 16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599" name="Text Box 16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0" name="Text Box 16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1" name="Text Box 16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2" name="Text Box 16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3" name="Text Box 17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4" name="Text Box 17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5" name="Text Box 17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6" name="Text Box 17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7" name="Text Box 17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8" name="Text Box 17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09" name="Text Box 17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0" name="Text Box 17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1" name="Text Box 17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2" name="Text Box 17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3" name="Text Box 18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4" name="Text Box 18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5" name="Text Box 18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6" name="Text Box 18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7" name="Text Box 18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8" name="Text Box 18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19" name="Text Box 18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0" name="Text Box 18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1" name="Text Box 18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2" name="Text Box 18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3" name="Text Box 19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4" name="Text Box 19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5" name="Text Box 19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6" name="Text Box 19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7" name="Text Box 19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8" name="Text Box 19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29" name="Text Box 19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0" name="Text Box 19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1" name="Text Box 19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2" name="Text Box 19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3" name="Text Box 20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4" name="Text Box 20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5" name="Text Box 20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6" name="Text Box 20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7" name="Text Box 20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8" name="Text Box 20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39" name="Text Box 20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0" name="Text Box 20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1" name="Text Box 20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2" name="Text Box 20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3" name="Text Box 21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4" name="Text Box 21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5" name="Text Box 21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6" name="Text Box 21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7" name="Text Box 21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8" name="Text Box 21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49" name="Text Box 21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0" name="Text Box 22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1" name="Text Box 22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2" name="Text Box 22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3" name="Text Box 22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4" name="Text Box 22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5" name="Text Box 22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6" name="Text Box 22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7" name="Text Box 22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8" name="Text Box 22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59" name="Text Box 22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0" name="Text Box 23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1" name="Text Box 231"/>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2" name="Text Box 232"/>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3" name="Text Box 23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4" name="Text Box 23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5" name="Text Box 23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6" name="Text Box 23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7" name="Text Box 237"/>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8" name="Text Box 23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69" name="Text Box 239"/>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0" name="Text Box 21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1" name="Text Box 21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2" name="Text Box 64"/>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3" name="Text Box 6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4" name="Text Box 6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5" name="Text Box 10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6" name="Text Box 25"/>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7" name="Text Box 26"/>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8" name="Text Box 58"/>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79" name="Text Box 213"/>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49</xdr:row>
      <xdr:rowOff>0</xdr:rowOff>
    </xdr:from>
    <xdr:ext cx="104775" cy="171450"/>
    <xdr:sp fLocksText="0">
      <xdr:nvSpPr>
        <xdr:cNvPr id="1680" name="Text Box 240"/>
        <xdr:cNvSpPr txBox="1">
          <a:spLocks noChangeArrowheads="1"/>
        </xdr:cNvSpPr>
      </xdr:nvSpPr>
      <xdr:spPr>
        <a:xfrm>
          <a:off x="3467100" y="10172700"/>
          <a:ext cx="10477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1" name="Text Box 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2" name="Text Box 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3" name="Text Box 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4" name="Text Box 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5" name="Text Box 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6" name="Text Box 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7" name="Text Box 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8" name="Text Box 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89" name="Text Box 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0" name="Text Box 1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1" name="Text Box 1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2" name="Text Box 1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3" name="Text Box 1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4" name="Text Box 1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5" name="Text Box 1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6" name="Text Box 1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7" name="Text Box 1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8" name="Text Box 1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699" name="Text Box 1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0" name="Text Box 2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1" name="Text Box 2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2" name="Text Box 2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3" name="Text Box 2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4" name="Text Box 2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5" name="Text Box 2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6" name="Text Box 2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7" name="Text Box 2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8" name="Text Box 3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09" name="Text Box 3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0" name="Text Box 3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1" name="Text Box 3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2" name="Text Box 3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3" name="Text Box 3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4" name="Text Box 3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5" name="Text Box 3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6" name="Text Box 3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7" name="Text Box 3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8" name="Text Box 4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19" name="Text Box 4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0" name="Text Box 4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1" name="Text Box 4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2" name="Text Box 4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3" name="Text Box 4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4" name="Text Box 4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5" name="Text Box 4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6" name="Text Box 4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7" name="Text Box 4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8" name="Text Box 5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29" name="Text Box 5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0" name="Text Box 5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1" name="Text Box 5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2" name="Text Box 5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3" name="Text Box 5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4" name="Text Box 5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5" name="Text Box 5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6" name="Text Box 5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7" name="Text Box 6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8" name="Text Box 6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39" name="Text Box 6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0" name="Text Box 6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1" name="Text Box 6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2" name="Text Box 6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3" name="Text Box 6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4" name="Text Box 7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5" name="Text Box 7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6" name="Text Box 7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7" name="Text Box 7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8" name="Text Box 7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49" name="Text Box 7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0" name="Text Box 7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1" name="Text Box 7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2" name="Text Box 7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3" name="Text Box 7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4" name="Text Box 8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5" name="Text Box 8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6" name="Text Box 8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7" name="Text Box 8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8" name="Text Box 8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59" name="Text Box 8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0" name="Text Box 8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1" name="Text Box 8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2" name="Text Box 8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3" name="Text Box 8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4" name="Text Box 9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5" name="Text Box 9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6" name="Text Box 9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7" name="Text Box 9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8" name="Text Box 9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69" name="Text Box 9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0" name="Text Box 9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1" name="Text Box 9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2" name="Text Box 9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3" name="Text Box 9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4" name="Text Box 10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5" name="Text Box 10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6" name="Text Box 10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7" name="Text Box 10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8" name="Text Box 10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79" name="Text Box 10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0" name="Text Box 10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1" name="Text Box 10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2" name="Text Box 10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3" name="Text Box 11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4" name="Text Box 11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5" name="Text Box 11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6" name="Text Box 11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7" name="Text Box 11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8" name="Text Box 11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89" name="Text Box 11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0" name="Text Box 11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1" name="Text Box 11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2" name="Text Box 11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3" name="Text Box 12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4" name="Text Box 12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5" name="Text Box 12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6" name="Text Box 12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7" name="Text Box 12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8" name="Text Box 12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799" name="Text Box 12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0" name="Text Box 12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1" name="Text Box 12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2" name="Text Box 12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3" name="Text Box 13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4" name="Text Box 13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5" name="Text Box 13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6" name="Text Box 13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7" name="Text Box 13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8" name="Text Box 13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09" name="Text Box 13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0" name="Text Box 13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1" name="Text Box 13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2" name="Text Box 13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3" name="Text Box 14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4" name="Text Box 14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5" name="Text Box 14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6" name="Text Box 14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7" name="Text Box 14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8" name="Text Box 14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19" name="Text Box 14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0" name="Text Box 14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1" name="Text Box 14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2" name="Text Box 14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3" name="Text Box 15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4" name="Text Box 15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5" name="Text Box 15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6" name="Text Box 15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7" name="Text Box 15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8" name="Text Box 15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29" name="Text Box 15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0" name="Text Box 15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1" name="Text Box 15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2" name="Text Box 15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3" name="Text Box 16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4" name="Text Box 16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5" name="Text Box 16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6" name="Text Box 16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7" name="Text Box 16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8" name="Text Box 16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39" name="Text Box 16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0" name="Text Box 16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1" name="Text Box 16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2" name="Text Box 16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3" name="Text Box 17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4" name="Text Box 17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5" name="Text Box 17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6" name="Text Box 17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7" name="Text Box 17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8" name="Text Box 17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49" name="Text Box 17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0" name="Text Box 17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1" name="Text Box 17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2" name="Text Box 17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3" name="Text Box 18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4" name="Text Box 18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5" name="Text Box 18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6" name="Text Box 18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7" name="Text Box 18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8" name="Text Box 18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59" name="Text Box 18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0" name="Text Box 18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1" name="Text Box 18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2" name="Text Box 18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3" name="Text Box 19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4" name="Text Box 19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5" name="Text Box 19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6" name="Text Box 19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7" name="Text Box 19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8" name="Text Box 19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69" name="Text Box 19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0" name="Text Box 19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1" name="Text Box 19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2" name="Text Box 19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3" name="Text Box 20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4" name="Text Box 20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5" name="Text Box 20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6" name="Text Box 20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7" name="Text Box 20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8" name="Text Box 20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79" name="Text Box 20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0" name="Text Box 20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1" name="Text Box 20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2" name="Text Box 20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3" name="Text Box 21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4" name="Text Box 21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5" name="Text Box 21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6" name="Text Box 21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7" name="Text Box 21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8" name="Text Box 21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89" name="Text Box 21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0" name="Text Box 22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1" name="Text Box 22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2" name="Text Box 22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3" name="Text Box 22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4" name="Text Box 22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5" name="Text Box 22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6" name="Text Box 22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7" name="Text Box 22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8" name="Text Box 22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899" name="Text Box 22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0" name="Text Box 23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1" name="Text Box 231"/>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2" name="Text Box 232"/>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3" name="Text Box 23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4" name="Text Box 23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5" name="Text Box 23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6" name="Text Box 23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7" name="Text Box 237"/>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8" name="Text Box 23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09" name="Text Box 239"/>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0" name="Text Box 21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1" name="Text Box 21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2" name="Text Box 64"/>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3" name="Text Box 6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4" name="Text Box 6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5" name="Text Box 10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6" name="Text Box 25"/>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7" name="Text Box 26"/>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8" name="Text Box 58"/>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19" name="Text Box 213"/>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79</xdr:row>
      <xdr:rowOff>0</xdr:rowOff>
    </xdr:from>
    <xdr:ext cx="104775" cy="180975"/>
    <xdr:sp fLocksText="0">
      <xdr:nvSpPr>
        <xdr:cNvPr id="1920" name="Text Box 240"/>
        <xdr:cNvSpPr txBox="1">
          <a:spLocks noChangeArrowheads="1"/>
        </xdr:cNvSpPr>
      </xdr:nvSpPr>
      <xdr:spPr>
        <a:xfrm>
          <a:off x="3467100" y="1506855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1" name="Text Box 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2" name="Text Box 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3" name="Text Box 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4" name="Text Box 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5" name="Text Box 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6" name="Text Box 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7" name="Text Box 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8" name="Text Box 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29" name="Text Box 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0" name="Text Box 1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1" name="Text Box 1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2" name="Text Box 1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3" name="Text Box 1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4" name="Text Box 1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5" name="Text Box 1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6" name="Text Box 1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7" name="Text Box 1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8" name="Text Box 1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39" name="Text Box 1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0" name="Text Box 2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1" name="Text Box 2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2" name="Text Box 2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3" name="Text Box 2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4" name="Text Box 2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5" name="Text Box 2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6" name="Text Box 2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7" name="Text Box 2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8" name="Text Box 3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49" name="Text Box 3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0" name="Text Box 3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1" name="Text Box 3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2" name="Text Box 3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3" name="Text Box 3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4" name="Text Box 3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5" name="Text Box 3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6" name="Text Box 3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7" name="Text Box 3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8" name="Text Box 4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59" name="Text Box 4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0" name="Text Box 4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1" name="Text Box 4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2" name="Text Box 4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3" name="Text Box 4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4" name="Text Box 4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5" name="Text Box 4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6" name="Text Box 4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7" name="Text Box 4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8" name="Text Box 5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69" name="Text Box 5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0" name="Text Box 5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1" name="Text Box 5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2" name="Text Box 5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3" name="Text Box 5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4" name="Text Box 5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5" name="Text Box 5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6" name="Text Box 5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7" name="Text Box 6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8" name="Text Box 6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79" name="Text Box 6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0" name="Text Box 6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1" name="Text Box 6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2" name="Text Box 6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3" name="Text Box 6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4" name="Text Box 7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5" name="Text Box 7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6" name="Text Box 7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7" name="Text Box 7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8" name="Text Box 7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89" name="Text Box 7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0" name="Text Box 7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1" name="Text Box 7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2" name="Text Box 7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3" name="Text Box 7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4" name="Text Box 8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5" name="Text Box 8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6" name="Text Box 8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7" name="Text Box 8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8" name="Text Box 8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1999" name="Text Box 8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0" name="Text Box 8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1" name="Text Box 8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2" name="Text Box 8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3" name="Text Box 8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4" name="Text Box 9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5" name="Text Box 9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6" name="Text Box 9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7" name="Text Box 9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8" name="Text Box 9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09" name="Text Box 9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0" name="Text Box 9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1" name="Text Box 9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2" name="Text Box 9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3" name="Text Box 9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4" name="Text Box 10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5" name="Text Box 10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6" name="Text Box 10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7" name="Text Box 10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8" name="Text Box 10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19" name="Text Box 10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0" name="Text Box 10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1" name="Text Box 10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2" name="Text Box 10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3" name="Text Box 11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4" name="Text Box 11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5" name="Text Box 11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6" name="Text Box 11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7" name="Text Box 11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8" name="Text Box 11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29" name="Text Box 11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0" name="Text Box 11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1" name="Text Box 11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2" name="Text Box 11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3" name="Text Box 12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4" name="Text Box 12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5" name="Text Box 12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6" name="Text Box 12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7" name="Text Box 12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8" name="Text Box 12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39" name="Text Box 12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0" name="Text Box 12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1" name="Text Box 12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2" name="Text Box 12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3" name="Text Box 13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4" name="Text Box 13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5" name="Text Box 13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6" name="Text Box 13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7" name="Text Box 13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8" name="Text Box 13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49" name="Text Box 13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0" name="Text Box 13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1" name="Text Box 13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2" name="Text Box 13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3" name="Text Box 14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4" name="Text Box 14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5" name="Text Box 14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6" name="Text Box 14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7" name="Text Box 14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8" name="Text Box 14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59" name="Text Box 14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0" name="Text Box 14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1" name="Text Box 14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2" name="Text Box 14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3" name="Text Box 15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4" name="Text Box 15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5" name="Text Box 15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6" name="Text Box 15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7" name="Text Box 15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8" name="Text Box 15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69" name="Text Box 15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0" name="Text Box 15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1" name="Text Box 15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2" name="Text Box 15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3" name="Text Box 16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4" name="Text Box 16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5" name="Text Box 16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6" name="Text Box 16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7" name="Text Box 16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8" name="Text Box 16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79" name="Text Box 16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0" name="Text Box 16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1" name="Text Box 16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2" name="Text Box 16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3" name="Text Box 17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4" name="Text Box 17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5" name="Text Box 17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6" name="Text Box 17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7" name="Text Box 17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8" name="Text Box 17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89" name="Text Box 17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0" name="Text Box 17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1" name="Text Box 17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2" name="Text Box 17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3" name="Text Box 18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4" name="Text Box 18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5" name="Text Box 18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6" name="Text Box 18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7" name="Text Box 18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8" name="Text Box 18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099" name="Text Box 18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0" name="Text Box 18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1" name="Text Box 18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2" name="Text Box 18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3" name="Text Box 19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4" name="Text Box 19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5" name="Text Box 19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6" name="Text Box 19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7" name="Text Box 19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8" name="Text Box 19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09" name="Text Box 19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0" name="Text Box 19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1" name="Text Box 19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2" name="Text Box 19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3" name="Text Box 20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4" name="Text Box 20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5" name="Text Box 20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6" name="Text Box 20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7" name="Text Box 20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8" name="Text Box 20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19" name="Text Box 20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0" name="Text Box 20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1" name="Text Box 20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2" name="Text Box 20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3" name="Text Box 21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4" name="Text Box 21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5" name="Text Box 21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6" name="Text Box 21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7" name="Text Box 21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8" name="Text Box 21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29" name="Text Box 21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0" name="Text Box 22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1" name="Text Box 22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2" name="Text Box 22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3" name="Text Box 22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4" name="Text Box 22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5" name="Text Box 22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6" name="Text Box 22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7" name="Text Box 22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8" name="Text Box 22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39" name="Text Box 22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0" name="Text Box 23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1" name="Text Box 231"/>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2" name="Text Box 232"/>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3" name="Text Box 23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4" name="Text Box 23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5" name="Text Box 23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6" name="Text Box 23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7" name="Text Box 237"/>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8" name="Text Box 23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49" name="Text Box 239"/>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0" name="Text Box 21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1" name="Text Box 21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2" name="Text Box 64"/>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3" name="Text Box 6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4" name="Text Box 6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5" name="Text Box 10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6" name="Text Box 25"/>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7" name="Text Box 26"/>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8" name="Text Box 58"/>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59" name="Text Box 213"/>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45</xdr:row>
      <xdr:rowOff>0</xdr:rowOff>
    </xdr:from>
    <xdr:ext cx="104775" cy="142875"/>
    <xdr:sp fLocksText="0">
      <xdr:nvSpPr>
        <xdr:cNvPr id="2160" name="Text Box 240"/>
        <xdr:cNvSpPr txBox="1">
          <a:spLocks noChangeArrowheads="1"/>
        </xdr:cNvSpPr>
      </xdr:nvSpPr>
      <xdr:spPr>
        <a:xfrm>
          <a:off x="3467100" y="94107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1" name="Text Box 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2" name="Text Box 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3" name="Text Box 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4" name="Text Box 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5" name="Text Box 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6" name="Text Box 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7" name="Text Box 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8" name="Text Box 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69" name="Text Box 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0" name="Text Box 1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1" name="Text Box 1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2" name="Text Box 1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3" name="Text Box 1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4" name="Text Box 1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5" name="Text Box 1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6" name="Text Box 1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7" name="Text Box 1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8" name="Text Box 1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79" name="Text Box 1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0" name="Text Box 2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1" name="Text Box 2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2" name="Text Box 2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3" name="Text Box 2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4" name="Text Box 2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5" name="Text Box 2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6" name="Text Box 2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7" name="Text Box 2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8" name="Text Box 3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89" name="Text Box 3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0" name="Text Box 3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1" name="Text Box 3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2" name="Text Box 3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3" name="Text Box 3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4" name="Text Box 3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5" name="Text Box 3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6" name="Text Box 3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7" name="Text Box 3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8" name="Text Box 4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199" name="Text Box 4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0" name="Text Box 4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1" name="Text Box 4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2" name="Text Box 4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3" name="Text Box 4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4" name="Text Box 4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5" name="Text Box 4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6" name="Text Box 4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7" name="Text Box 4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8" name="Text Box 5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09" name="Text Box 5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0" name="Text Box 5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1" name="Text Box 5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2" name="Text Box 5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3" name="Text Box 5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4" name="Text Box 5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5" name="Text Box 5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6" name="Text Box 5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7" name="Text Box 6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8" name="Text Box 6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19" name="Text Box 6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0" name="Text Box 6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1" name="Text Box 6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2" name="Text Box 6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3" name="Text Box 6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4" name="Text Box 7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5" name="Text Box 7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6" name="Text Box 7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7" name="Text Box 7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8" name="Text Box 7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29" name="Text Box 7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0" name="Text Box 7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1" name="Text Box 7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2" name="Text Box 7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3" name="Text Box 7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4" name="Text Box 8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5" name="Text Box 8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6" name="Text Box 8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7" name="Text Box 8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8" name="Text Box 8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39" name="Text Box 8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0" name="Text Box 8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1" name="Text Box 8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2" name="Text Box 8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3" name="Text Box 8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4" name="Text Box 9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5" name="Text Box 9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6" name="Text Box 9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7" name="Text Box 9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8" name="Text Box 9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49" name="Text Box 9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0" name="Text Box 9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1" name="Text Box 9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2" name="Text Box 9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3" name="Text Box 9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4" name="Text Box 10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5" name="Text Box 10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6" name="Text Box 10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7" name="Text Box 10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8" name="Text Box 10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59" name="Text Box 10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0" name="Text Box 10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1" name="Text Box 10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2" name="Text Box 10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3" name="Text Box 11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4" name="Text Box 11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5" name="Text Box 11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6" name="Text Box 11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7" name="Text Box 11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8" name="Text Box 11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69" name="Text Box 11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0" name="Text Box 11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1" name="Text Box 11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2" name="Text Box 11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3" name="Text Box 12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4" name="Text Box 12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5" name="Text Box 12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6" name="Text Box 12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7" name="Text Box 12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8" name="Text Box 12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79" name="Text Box 12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0" name="Text Box 12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1" name="Text Box 12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2" name="Text Box 12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3" name="Text Box 13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4" name="Text Box 13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5" name="Text Box 13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6" name="Text Box 13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7" name="Text Box 13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8" name="Text Box 13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89" name="Text Box 13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0" name="Text Box 13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1" name="Text Box 13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2" name="Text Box 13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3" name="Text Box 14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4" name="Text Box 14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5" name="Text Box 14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6" name="Text Box 14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7" name="Text Box 14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8" name="Text Box 14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299" name="Text Box 14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0" name="Text Box 14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1" name="Text Box 14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2" name="Text Box 14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3" name="Text Box 15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4" name="Text Box 15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5" name="Text Box 15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6" name="Text Box 15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7" name="Text Box 15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8" name="Text Box 15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09" name="Text Box 15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0" name="Text Box 15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1" name="Text Box 15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2" name="Text Box 15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3" name="Text Box 16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4" name="Text Box 16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5" name="Text Box 16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6" name="Text Box 16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7" name="Text Box 16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8" name="Text Box 16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19" name="Text Box 16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0" name="Text Box 16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1" name="Text Box 16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2" name="Text Box 16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3" name="Text Box 17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4" name="Text Box 17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5" name="Text Box 17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6" name="Text Box 17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7" name="Text Box 17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8" name="Text Box 17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29" name="Text Box 17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0" name="Text Box 17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1" name="Text Box 17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2" name="Text Box 17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3" name="Text Box 18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4" name="Text Box 18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5" name="Text Box 18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6" name="Text Box 18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7" name="Text Box 18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8" name="Text Box 18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39" name="Text Box 18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0" name="Text Box 18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1" name="Text Box 18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2" name="Text Box 18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3" name="Text Box 19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4" name="Text Box 19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5" name="Text Box 19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6" name="Text Box 19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7" name="Text Box 19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8" name="Text Box 19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49" name="Text Box 19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0" name="Text Box 19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1" name="Text Box 19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2" name="Text Box 19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3" name="Text Box 20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4" name="Text Box 20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5" name="Text Box 20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6" name="Text Box 20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7" name="Text Box 20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8" name="Text Box 20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59" name="Text Box 20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0" name="Text Box 20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1" name="Text Box 20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2" name="Text Box 20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3" name="Text Box 21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4" name="Text Box 21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5" name="Text Box 21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6" name="Text Box 21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7" name="Text Box 21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8" name="Text Box 21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69" name="Text Box 21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0" name="Text Box 22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1" name="Text Box 22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2" name="Text Box 22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3" name="Text Box 22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4" name="Text Box 22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5" name="Text Box 22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6" name="Text Box 22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7" name="Text Box 22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8" name="Text Box 22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79" name="Text Box 22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0" name="Text Box 23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1" name="Text Box 231"/>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2" name="Text Box 232"/>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3" name="Text Box 23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4" name="Text Box 23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5" name="Text Box 23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6" name="Text Box 23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7" name="Text Box 237"/>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8" name="Text Box 23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89" name="Text Box 239"/>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0" name="Text Box 21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1" name="Text Box 21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2" name="Text Box 64"/>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3" name="Text Box 6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4" name="Text Box 6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5" name="Text Box 10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6" name="Text Box 25"/>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7" name="Text Box 26"/>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8" name="Text Box 58"/>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399" name="Text Box 213"/>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104775" cy="142875"/>
    <xdr:sp fLocksText="0">
      <xdr:nvSpPr>
        <xdr:cNvPr id="2400" name="Text Box 240"/>
        <xdr:cNvSpPr txBox="1">
          <a:spLocks noChangeArrowheads="1"/>
        </xdr:cNvSpPr>
      </xdr:nvSpPr>
      <xdr:spPr>
        <a:xfrm>
          <a:off x="3467100" y="149352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1" name="Text Box 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2" name="Text Box 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3" name="Text Box 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4" name="Text Box 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5" name="Text Box 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6" name="Text Box 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7" name="Text Box 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8" name="Text Box 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09" name="Text Box 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0" name="Text Box 1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1" name="Text Box 1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2" name="Text Box 1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3" name="Text Box 1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4" name="Text Box 1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5" name="Text Box 1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6" name="Text Box 1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7" name="Text Box 1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8" name="Text Box 1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19" name="Text Box 1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0" name="Text Box 2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1" name="Text Box 2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2" name="Text Box 2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3" name="Text Box 2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4" name="Text Box 2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5" name="Text Box 2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6" name="Text Box 2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7" name="Text Box 2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8" name="Text Box 3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29" name="Text Box 3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0" name="Text Box 3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1" name="Text Box 3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2" name="Text Box 3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3" name="Text Box 3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4" name="Text Box 3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5" name="Text Box 3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6" name="Text Box 3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7" name="Text Box 3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8" name="Text Box 4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39" name="Text Box 4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0" name="Text Box 4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1" name="Text Box 4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2" name="Text Box 4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3" name="Text Box 4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4" name="Text Box 4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5" name="Text Box 4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6" name="Text Box 4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7" name="Text Box 4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8" name="Text Box 5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49" name="Text Box 5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0" name="Text Box 5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1" name="Text Box 5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2" name="Text Box 5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3" name="Text Box 5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4" name="Text Box 5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5" name="Text Box 5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6" name="Text Box 5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7" name="Text Box 6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8" name="Text Box 6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59" name="Text Box 6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0" name="Text Box 6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1" name="Text Box 6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2" name="Text Box 6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3" name="Text Box 6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4" name="Text Box 7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5" name="Text Box 7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6" name="Text Box 7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7" name="Text Box 7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8" name="Text Box 7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69" name="Text Box 7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0" name="Text Box 7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1" name="Text Box 7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2" name="Text Box 7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3" name="Text Box 7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4" name="Text Box 8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5" name="Text Box 8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6" name="Text Box 8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7" name="Text Box 8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8" name="Text Box 8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79" name="Text Box 8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0" name="Text Box 8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1" name="Text Box 8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2" name="Text Box 8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3" name="Text Box 8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4" name="Text Box 9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5" name="Text Box 9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6" name="Text Box 9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7" name="Text Box 9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8" name="Text Box 9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89" name="Text Box 9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0" name="Text Box 9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1" name="Text Box 9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2" name="Text Box 9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3" name="Text Box 9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4" name="Text Box 10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5" name="Text Box 10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6" name="Text Box 10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7" name="Text Box 10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8" name="Text Box 10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499" name="Text Box 10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0" name="Text Box 10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1" name="Text Box 10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2" name="Text Box 10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3" name="Text Box 11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4" name="Text Box 11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5" name="Text Box 11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6" name="Text Box 11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7" name="Text Box 11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8" name="Text Box 11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09" name="Text Box 11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0" name="Text Box 11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1" name="Text Box 11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2" name="Text Box 11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3" name="Text Box 12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4" name="Text Box 12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5" name="Text Box 12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6" name="Text Box 12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7" name="Text Box 12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8" name="Text Box 12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19" name="Text Box 12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0" name="Text Box 12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1" name="Text Box 12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2" name="Text Box 12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3" name="Text Box 13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4" name="Text Box 13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5" name="Text Box 13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6" name="Text Box 13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7" name="Text Box 13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8" name="Text Box 13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29" name="Text Box 13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0" name="Text Box 13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1" name="Text Box 13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2" name="Text Box 13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3" name="Text Box 14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4" name="Text Box 14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5" name="Text Box 14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6" name="Text Box 14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7" name="Text Box 14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8" name="Text Box 14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39" name="Text Box 14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0" name="Text Box 14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1" name="Text Box 14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2" name="Text Box 14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3" name="Text Box 15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4" name="Text Box 15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5" name="Text Box 15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6" name="Text Box 15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7" name="Text Box 15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8" name="Text Box 15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49" name="Text Box 15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0" name="Text Box 15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1" name="Text Box 15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2" name="Text Box 15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3" name="Text Box 16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4" name="Text Box 16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5" name="Text Box 16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6" name="Text Box 16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7" name="Text Box 16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8" name="Text Box 16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59" name="Text Box 16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0" name="Text Box 16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1" name="Text Box 16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2" name="Text Box 16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3" name="Text Box 17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4" name="Text Box 17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5" name="Text Box 17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6" name="Text Box 17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7" name="Text Box 17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8" name="Text Box 17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69" name="Text Box 17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0" name="Text Box 17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1" name="Text Box 17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2" name="Text Box 17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3" name="Text Box 18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4" name="Text Box 18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5" name="Text Box 18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6" name="Text Box 18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7" name="Text Box 18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8" name="Text Box 18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79" name="Text Box 18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0" name="Text Box 18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1" name="Text Box 18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2" name="Text Box 18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3" name="Text Box 19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4" name="Text Box 19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5" name="Text Box 19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6" name="Text Box 19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7" name="Text Box 19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8" name="Text Box 19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89" name="Text Box 19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0" name="Text Box 19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1" name="Text Box 19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2" name="Text Box 19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3" name="Text Box 20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4" name="Text Box 20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5" name="Text Box 20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6" name="Text Box 20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7" name="Text Box 20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8" name="Text Box 20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599" name="Text Box 20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0" name="Text Box 20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1" name="Text Box 20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2" name="Text Box 20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3" name="Text Box 21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4" name="Text Box 21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5" name="Text Box 21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6" name="Text Box 21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7" name="Text Box 21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8" name="Text Box 21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09" name="Text Box 21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0" name="Text Box 22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1" name="Text Box 22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2" name="Text Box 22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3" name="Text Box 22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4" name="Text Box 22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5" name="Text Box 22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6" name="Text Box 22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7" name="Text Box 22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8" name="Text Box 22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19" name="Text Box 22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0" name="Text Box 23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1" name="Text Box 231"/>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2" name="Text Box 232"/>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3" name="Text Box 23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4" name="Text Box 23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5" name="Text Box 23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6" name="Text Box 23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7" name="Text Box 237"/>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8" name="Text Box 23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29" name="Text Box 239"/>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0" name="Text Box 21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1" name="Text Box 21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2" name="Text Box 64"/>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3" name="Text Box 6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4" name="Text Box 6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5" name="Text Box 10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6" name="Text Box 25"/>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7" name="Text Box 26"/>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8" name="Text Box 58"/>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39" name="Text Box 213"/>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104775" cy="180975"/>
    <xdr:sp fLocksText="0">
      <xdr:nvSpPr>
        <xdr:cNvPr id="2640" name="Text Box 240"/>
        <xdr:cNvSpPr txBox="1">
          <a:spLocks noChangeArrowheads="1"/>
        </xdr:cNvSpPr>
      </xdr:nvSpPr>
      <xdr:spPr>
        <a:xfrm>
          <a:off x="3467100" y="5562600"/>
          <a:ext cx="1047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1" name="Text Box 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2" name="Text Box 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3" name="Text Box 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4" name="Text Box 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5" name="Text Box 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6" name="Text Box 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7" name="Text Box 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8" name="Text Box 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49" name="Text Box 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0" name="Text Box 1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1" name="Text Box 1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2" name="Text Box 1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3" name="Text Box 1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4" name="Text Box 1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5" name="Text Box 1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6" name="Text Box 1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7" name="Text Box 1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8" name="Text Box 1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59" name="Text Box 1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0" name="Text Box 2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1" name="Text Box 2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2" name="Text Box 2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3" name="Text Box 2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4" name="Text Box 2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5" name="Text Box 2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6" name="Text Box 2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7" name="Text Box 2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8" name="Text Box 3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69" name="Text Box 3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0" name="Text Box 3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1" name="Text Box 3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2" name="Text Box 3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3" name="Text Box 3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4" name="Text Box 3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5" name="Text Box 3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6" name="Text Box 3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7" name="Text Box 3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8" name="Text Box 4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79" name="Text Box 4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0" name="Text Box 4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1" name="Text Box 4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2" name="Text Box 4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3" name="Text Box 4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4" name="Text Box 4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5" name="Text Box 4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6" name="Text Box 4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7" name="Text Box 4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8" name="Text Box 5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89" name="Text Box 5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0" name="Text Box 5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1" name="Text Box 5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2" name="Text Box 5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3" name="Text Box 5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4" name="Text Box 5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5" name="Text Box 5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6" name="Text Box 5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7" name="Text Box 6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8" name="Text Box 6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699" name="Text Box 6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0" name="Text Box 6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1" name="Text Box 6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2" name="Text Box 6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3" name="Text Box 6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4" name="Text Box 7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5" name="Text Box 7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6" name="Text Box 7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7" name="Text Box 7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8" name="Text Box 7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09" name="Text Box 7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0" name="Text Box 7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1" name="Text Box 7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2" name="Text Box 7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3" name="Text Box 7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4" name="Text Box 8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5" name="Text Box 8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6" name="Text Box 8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7" name="Text Box 8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8" name="Text Box 8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19" name="Text Box 8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0" name="Text Box 8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1" name="Text Box 8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2" name="Text Box 8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3" name="Text Box 8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4" name="Text Box 9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5" name="Text Box 9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6" name="Text Box 9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7" name="Text Box 9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8" name="Text Box 9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29" name="Text Box 9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0" name="Text Box 9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1" name="Text Box 9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2" name="Text Box 9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3" name="Text Box 9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4" name="Text Box 10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5" name="Text Box 10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6" name="Text Box 10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7" name="Text Box 10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8" name="Text Box 10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39" name="Text Box 10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0" name="Text Box 10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1" name="Text Box 10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2" name="Text Box 10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3" name="Text Box 11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4" name="Text Box 11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5" name="Text Box 11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6" name="Text Box 11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7" name="Text Box 11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8" name="Text Box 11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49" name="Text Box 11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0" name="Text Box 11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1" name="Text Box 11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2" name="Text Box 11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3" name="Text Box 12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4" name="Text Box 12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5" name="Text Box 12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6" name="Text Box 12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7" name="Text Box 12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8" name="Text Box 12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59" name="Text Box 12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0" name="Text Box 12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1" name="Text Box 12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2" name="Text Box 12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3" name="Text Box 13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4" name="Text Box 13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5" name="Text Box 13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6" name="Text Box 13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7" name="Text Box 13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8" name="Text Box 13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69" name="Text Box 13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0" name="Text Box 13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1" name="Text Box 13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2" name="Text Box 13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3" name="Text Box 14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4" name="Text Box 14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5" name="Text Box 14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6" name="Text Box 14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7" name="Text Box 14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8" name="Text Box 14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79" name="Text Box 14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0" name="Text Box 14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1" name="Text Box 14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2" name="Text Box 14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3" name="Text Box 15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4" name="Text Box 15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5" name="Text Box 15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6" name="Text Box 15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7" name="Text Box 15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8" name="Text Box 15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89" name="Text Box 15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0" name="Text Box 15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1" name="Text Box 15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2" name="Text Box 15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3" name="Text Box 16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4" name="Text Box 16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5" name="Text Box 16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6" name="Text Box 16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7" name="Text Box 16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8" name="Text Box 16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799" name="Text Box 16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0" name="Text Box 16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1" name="Text Box 16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2" name="Text Box 16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3" name="Text Box 17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4" name="Text Box 17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5" name="Text Box 17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6" name="Text Box 17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7" name="Text Box 17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8" name="Text Box 17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09" name="Text Box 17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0" name="Text Box 17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1" name="Text Box 17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2" name="Text Box 17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3" name="Text Box 18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4" name="Text Box 18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5" name="Text Box 18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6" name="Text Box 18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7" name="Text Box 18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8" name="Text Box 18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19" name="Text Box 18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0" name="Text Box 18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1" name="Text Box 18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2" name="Text Box 18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3" name="Text Box 19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4" name="Text Box 19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5" name="Text Box 19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6" name="Text Box 19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7" name="Text Box 19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8" name="Text Box 19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29" name="Text Box 19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0" name="Text Box 19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1" name="Text Box 19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2" name="Text Box 19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3" name="Text Box 20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4" name="Text Box 20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5" name="Text Box 20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6" name="Text Box 20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7" name="Text Box 20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8" name="Text Box 20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39" name="Text Box 20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0" name="Text Box 20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1" name="Text Box 20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2" name="Text Box 20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3" name="Text Box 21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4" name="Text Box 21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5" name="Text Box 21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6" name="Text Box 21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7" name="Text Box 21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8" name="Text Box 21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49" name="Text Box 21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0" name="Text Box 22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1" name="Text Box 22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2" name="Text Box 22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3" name="Text Box 22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4" name="Text Box 22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5" name="Text Box 22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6" name="Text Box 22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7" name="Text Box 22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8" name="Text Box 22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59" name="Text Box 22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0" name="Text Box 23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1" name="Text Box 231"/>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2" name="Text Box 232"/>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3" name="Text Box 23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4" name="Text Box 23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5" name="Text Box 23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6" name="Text Box 23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7" name="Text Box 237"/>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8" name="Text Box 23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69" name="Text Box 239"/>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0" name="Text Box 21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1" name="Text Box 21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2" name="Text Box 64"/>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3" name="Text Box 6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4" name="Text Box 6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5" name="Text Box 10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6" name="Text Box 25"/>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7" name="Text Box 26"/>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8" name="Text Box 58"/>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79" name="Text Box 213"/>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104775" cy="142875"/>
    <xdr:sp fLocksText="0">
      <xdr:nvSpPr>
        <xdr:cNvPr id="2880" name="Text Box 240"/>
        <xdr:cNvSpPr txBox="1">
          <a:spLocks noChangeArrowheads="1"/>
        </xdr:cNvSpPr>
      </xdr:nvSpPr>
      <xdr:spPr>
        <a:xfrm>
          <a:off x="3467100" y="140589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5"/>
  <sheetViews>
    <sheetView tabSelected="1" zoomScale="230" zoomScaleNormal="230" zoomScalePageLayoutView="0" workbookViewId="0" topLeftCell="A1">
      <selection activeCell="C140" sqref="C140"/>
    </sheetView>
  </sheetViews>
  <sheetFormatPr defaultColWidth="9.140625" defaultRowHeight="15"/>
  <cols>
    <col min="1" max="1" width="4.28125" style="1" customWidth="1"/>
    <col min="2" max="2" width="47.7109375" style="1" customWidth="1"/>
    <col min="3" max="3" width="7.140625" style="1" customWidth="1"/>
    <col min="4" max="4" width="6.8515625" style="1" customWidth="1"/>
    <col min="5" max="5" width="7.57421875" style="33" customWidth="1"/>
    <col min="6" max="6" width="7.8515625" style="33" customWidth="1"/>
    <col min="7" max="12" width="9.28125" style="1" bestFit="1" customWidth="1"/>
    <col min="13" max="16384" width="9.140625" style="1" customWidth="1"/>
  </cols>
  <sheetData>
    <row r="1" spans="1:6" ht="12" thickBot="1">
      <c r="A1" s="154" t="s">
        <v>192</v>
      </c>
      <c r="B1" s="154"/>
      <c r="C1" s="154"/>
      <c r="D1" s="154"/>
      <c r="E1" s="154"/>
      <c r="F1" s="154"/>
    </row>
    <row r="2" spans="1:10" ht="51" customHeight="1" thickBot="1">
      <c r="A2" s="143" t="s">
        <v>191</v>
      </c>
      <c r="B2" s="144"/>
      <c r="C2" s="144"/>
      <c r="D2" s="144"/>
      <c r="E2" s="144"/>
      <c r="F2" s="145"/>
      <c r="J2" s="34"/>
    </row>
    <row r="3" spans="1:10" ht="83.25" customHeight="1" thickBot="1">
      <c r="A3" s="149" t="s">
        <v>193</v>
      </c>
      <c r="B3" s="150"/>
      <c r="C3" s="150"/>
      <c r="D3" s="150"/>
      <c r="E3" s="150"/>
      <c r="F3" s="151"/>
      <c r="J3" s="34"/>
    </row>
    <row r="4" spans="1:10" ht="38.25" customHeight="1" thickBot="1">
      <c r="A4" s="143" t="s">
        <v>194</v>
      </c>
      <c r="B4" s="152"/>
      <c r="C4" s="152"/>
      <c r="D4" s="152"/>
      <c r="E4" s="152"/>
      <c r="F4" s="153"/>
      <c r="J4" s="34"/>
    </row>
    <row r="5" spans="1:10" ht="45" customHeight="1">
      <c r="A5" s="161" t="s">
        <v>4</v>
      </c>
      <c r="B5" s="125" t="s">
        <v>144</v>
      </c>
      <c r="C5" s="128" t="s">
        <v>5</v>
      </c>
      <c r="D5" s="146" t="s">
        <v>6</v>
      </c>
      <c r="E5" s="100" t="s">
        <v>9</v>
      </c>
      <c r="F5" s="101" t="s">
        <v>7</v>
      </c>
      <c r="J5" s="34"/>
    </row>
    <row r="6" spans="1:10" ht="12.75" customHeight="1" hidden="1">
      <c r="A6" s="162"/>
      <c r="B6" s="126"/>
      <c r="C6" s="129"/>
      <c r="D6" s="147"/>
      <c r="E6" s="102"/>
      <c r="F6" s="103"/>
      <c r="J6" s="34"/>
    </row>
    <row r="7" spans="1:10" ht="12.75" customHeight="1" hidden="1">
      <c r="A7" s="163"/>
      <c r="B7" s="127"/>
      <c r="C7" s="130"/>
      <c r="D7" s="148"/>
      <c r="E7" s="104" t="s">
        <v>9</v>
      </c>
      <c r="F7" s="105" t="s">
        <v>7</v>
      </c>
      <c r="J7" s="68"/>
    </row>
    <row r="8" spans="1:9" ht="12.75" customHeight="1" hidden="1">
      <c r="A8" s="37">
        <v>1</v>
      </c>
      <c r="B8" s="38" t="s">
        <v>25</v>
      </c>
      <c r="C8" s="39"/>
      <c r="D8" s="40"/>
      <c r="E8" s="41"/>
      <c r="F8" s="42"/>
      <c r="G8" s="35"/>
      <c r="H8" s="35"/>
      <c r="I8" s="35"/>
    </row>
    <row r="9" spans="1:9" ht="12.75" customHeight="1" hidden="1">
      <c r="A9" s="5"/>
      <c r="B9" s="10" t="s">
        <v>102</v>
      </c>
      <c r="C9" s="3" t="s">
        <v>10</v>
      </c>
      <c r="D9" s="51">
        <v>388.8</v>
      </c>
      <c r="E9" s="12"/>
      <c r="F9" s="50"/>
      <c r="G9" s="8"/>
      <c r="H9" s="8"/>
      <c r="I9" s="8"/>
    </row>
    <row r="10" spans="1:9" ht="15.75" customHeight="1">
      <c r="A10" s="5" t="s">
        <v>58</v>
      </c>
      <c r="B10" s="10" t="s">
        <v>24</v>
      </c>
      <c r="C10" s="3" t="s">
        <v>23</v>
      </c>
      <c r="D10" s="69">
        <v>20</v>
      </c>
      <c r="E10" s="12"/>
      <c r="F10" s="50"/>
      <c r="G10" s="8"/>
      <c r="H10" s="8"/>
      <c r="I10" s="8"/>
    </row>
    <row r="11" spans="1:9" ht="10.5" customHeight="1">
      <c r="A11" s="5" t="s">
        <v>59</v>
      </c>
      <c r="B11" s="10" t="s">
        <v>101</v>
      </c>
      <c r="C11" s="3" t="s">
        <v>34</v>
      </c>
      <c r="D11" s="69">
        <v>82</v>
      </c>
      <c r="E11" s="12"/>
      <c r="F11" s="50"/>
      <c r="G11" s="8"/>
      <c r="H11" s="8"/>
      <c r="I11" s="8"/>
    </row>
    <row r="12" spans="1:9" ht="10.5" customHeight="1">
      <c r="A12" s="5" t="s">
        <v>60</v>
      </c>
      <c r="B12" s="10" t="s">
        <v>24</v>
      </c>
      <c r="C12" s="3" t="s">
        <v>23</v>
      </c>
      <c r="D12" s="69">
        <v>5</v>
      </c>
      <c r="E12" s="12"/>
      <c r="F12" s="50"/>
      <c r="G12" s="8"/>
      <c r="H12" s="8"/>
      <c r="I12" s="8"/>
    </row>
    <row r="13" spans="1:9" ht="10.5" customHeight="1">
      <c r="A13" s="5" t="s">
        <v>61</v>
      </c>
      <c r="B13" s="10" t="s">
        <v>16</v>
      </c>
      <c r="C13" s="3" t="s">
        <v>11</v>
      </c>
      <c r="D13" s="69">
        <v>21</v>
      </c>
      <c r="E13" s="12"/>
      <c r="F13" s="50"/>
      <c r="G13" s="8"/>
      <c r="H13" s="8"/>
      <c r="I13" s="8"/>
    </row>
    <row r="14" spans="1:10" s="36" customFormat="1" ht="11.25">
      <c r="A14" s="5" t="s">
        <v>62</v>
      </c>
      <c r="B14" s="10" t="s">
        <v>12</v>
      </c>
      <c r="C14" s="3" t="s">
        <v>1</v>
      </c>
      <c r="D14" s="69">
        <v>18</v>
      </c>
      <c r="E14" s="12"/>
      <c r="F14" s="50"/>
      <c r="G14" s="8"/>
      <c r="H14" s="8"/>
      <c r="I14" s="8"/>
      <c r="J14" s="35"/>
    </row>
    <row r="15" spans="1:12" s="9" customFormat="1" ht="11.25">
      <c r="A15" s="5" t="s">
        <v>63</v>
      </c>
      <c r="B15" s="10" t="s">
        <v>44</v>
      </c>
      <c r="C15" s="3" t="s">
        <v>13</v>
      </c>
      <c r="D15" s="69">
        <v>1</v>
      </c>
      <c r="E15" s="12"/>
      <c r="F15" s="50"/>
      <c r="G15" s="8"/>
      <c r="H15" s="8"/>
      <c r="I15" s="8"/>
      <c r="J15" s="8"/>
      <c r="K15" s="8"/>
      <c r="L15" s="8"/>
    </row>
    <row r="16" spans="1:12" s="9" customFormat="1" ht="11.25">
      <c r="A16" s="5" t="s">
        <v>64</v>
      </c>
      <c r="B16" s="10" t="s">
        <v>17</v>
      </c>
      <c r="C16" s="3" t="s">
        <v>1</v>
      </c>
      <c r="D16" s="69">
        <v>18</v>
      </c>
      <c r="E16" s="12"/>
      <c r="F16" s="50"/>
      <c r="G16" s="8"/>
      <c r="H16" s="8"/>
      <c r="I16" s="8"/>
      <c r="J16" s="8"/>
      <c r="K16" s="8"/>
      <c r="L16" s="8"/>
    </row>
    <row r="17" spans="1:12" s="9" customFormat="1" ht="11.25">
      <c r="A17" s="5" t="s">
        <v>65</v>
      </c>
      <c r="B17" s="10" t="s">
        <v>92</v>
      </c>
      <c r="C17" s="3" t="s">
        <v>34</v>
      </c>
      <c r="D17" s="69">
        <v>9</v>
      </c>
      <c r="E17" s="12"/>
      <c r="F17" s="50"/>
      <c r="G17" s="8"/>
      <c r="H17" s="8"/>
      <c r="I17" s="8"/>
      <c r="J17" s="8"/>
      <c r="K17" s="8"/>
      <c r="L17" s="8"/>
    </row>
    <row r="18" spans="1:12" s="9" customFormat="1" ht="11.25">
      <c r="A18" s="5" t="s">
        <v>66</v>
      </c>
      <c r="B18" s="10" t="s">
        <v>93</v>
      </c>
      <c r="C18" s="3" t="s">
        <v>34</v>
      </c>
      <c r="D18" s="69">
        <f>3.5*4*2</f>
        <v>28</v>
      </c>
      <c r="E18" s="12"/>
      <c r="F18" s="50"/>
      <c r="G18" s="8"/>
      <c r="H18" s="8"/>
      <c r="I18" s="8"/>
      <c r="J18" s="8"/>
      <c r="K18" s="8"/>
      <c r="L18" s="8"/>
    </row>
    <row r="19" spans="1:12" s="9" customFormat="1" ht="15" customHeight="1">
      <c r="A19" s="5" t="s">
        <v>67</v>
      </c>
      <c r="B19" s="10" t="s">
        <v>14</v>
      </c>
      <c r="C19" s="3" t="s">
        <v>13</v>
      </c>
      <c r="D19" s="69">
        <v>250</v>
      </c>
      <c r="E19" s="12"/>
      <c r="F19" s="50"/>
      <c r="G19" s="8"/>
      <c r="H19" s="8"/>
      <c r="I19" s="8"/>
      <c r="J19" s="8"/>
      <c r="K19" s="8"/>
      <c r="L19" s="8"/>
    </row>
    <row r="20" spans="1:12" s="9" customFormat="1" ht="15" customHeight="1">
      <c r="A20" s="5" t="s">
        <v>138</v>
      </c>
      <c r="B20" s="10" t="s">
        <v>15</v>
      </c>
      <c r="C20" s="3" t="s">
        <v>13</v>
      </c>
      <c r="D20" s="69">
        <v>300</v>
      </c>
      <c r="E20" s="12"/>
      <c r="F20" s="50"/>
      <c r="G20" s="8"/>
      <c r="H20" s="8"/>
      <c r="I20" s="8"/>
      <c r="J20" s="8"/>
      <c r="K20" s="8"/>
      <c r="L20" s="8"/>
    </row>
    <row r="21" spans="1:12" s="9" customFormat="1" ht="15" customHeight="1">
      <c r="A21" s="5" t="s">
        <v>139</v>
      </c>
      <c r="B21" s="10" t="s">
        <v>94</v>
      </c>
      <c r="C21" s="3" t="s">
        <v>10</v>
      </c>
      <c r="D21" s="69">
        <v>25</v>
      </c>
      <c r="E21" s="12"/>
      <c r="F21" s="50"/>
      <c r="G21" s="8"/>
      <c r="H21" s="8"/>
      <c r="I21" s="8"/>
      <c r="J21" s="8"/>
      <c r="K21" s="8"/>
      <c r="L21" s="8"/>
    </row>
    <row r="22" spans="1:12" s="9" customFormat="1" ht="15" customHeight="1">
      <c r="A22" s="5" t="s">
        <v>140</v>
      </c>
      <c r="B22" s="10" t="s">
        <v>91</v>
      </c>
      <c r="C22" s="3" t="s">
        <v>10</v>
      </c>
      <c r="D22" s="69">
        <v>25</v>
      </c>
      <c r="E22" s="12"/>
      <c r="F22" s="50"/>
      <c r="G22" s="8"/>
      <c r="H22" s="8"/>
      <c r="I22" s="8"/>
      <c r="J22" s="8"/>
      <c r="K22" s="8"/>
      <c r="L22" s="8"/>
    </row>
    <row r="23" spans="1:12" s="9" customFormat="1" ht="15" customHeight="1">
      <c r="A23" s="5" t="s">
        <v>141</v>
      </c>
      <c r="B23" s="10" t="s">
        <v>24</v>
      </c>
      <c r="C23" s="3" t="s">
        <v>23</v>
      </c>
      <c r="D23" s="69">
        <v>2</v>
      </c>
      <c r="E23" s="12"/>
      <c r="F23" s="50"/>
      <c r="G23" s="8"/>
      <c r="H23" s="8"/>
      <c r="I23" s="8"/>
      <c r="J23" s="8"/>
      <c r="K23" s="8"/>
      <c r="L23" s="8"/>
    </row>
    <row r="24" spans="1:12" s="9" customFormat="1" ht="15" customHeight="1">
      <c r="A24" s="5" t="s">
        <v>142</v>
      </c>
      <c r="B24" s="11" t="s">
        <v>95</v>
      </c>
      <c r="C24" s="3" t="s">
        <v>23</v>
      </c>
      <c r="D24" s="70">
        <v>12</v>
      </c>
      <c r="E24" s="12"/>
      <c r="F24" s="50"/>
      <c r="G24" s="8"/>
      <c r="H24" s="8"/>
      <c r="I24" s="8"/>
      <c r="J24" s="8"/>
      <c r="K24" s="8"/>
      <c r="L24" s="8"/>
    </row>
    <row r="25" spans="1:12" s="9" customFormat="1" ht="15" customHeight="1" thickBot="1">
      <c r="A25" s="5" t="s">
        <v>143</v>
      </c>
      <c r="B25" s="11" t="s">
        <v>96</v>
      </c>
      <c r="C25" s="3" t="s">
        <v>23</v>
      </c>
      <c r="D25" s="70">
        <v>15</v>
      </c>
      <c r="E25" s="12"/>
      <c r="F25" s="50"/>
      <c r="G25" s="8"/>
      <c r="H25" s="8"/>
      <c r="I25" s="8"/>
      <c r="J25" s="8"/>
      <c r="K25" s="8"/>
      <c r="L25" s="8"/>
    </row>
    <row r="26" spans="1:12" s="9" customFormat="1" ht="11.25" customHeight="1">
      <c r="A26" s="122">
        <v>2</v>
      </c>
      <c r="B26" s="134" t="s">
        <v>144</v>
      </c>
      <c r="C26" s="137" t="s">
        <v>5</v>
      </c>
      <c r="D26" s="140" t="s">
        <v>6</v>
      </c>
      <c r="E26" s="118"/>
      <c r="F26" s="119"/>
      <c r="G26" s="8"/>
      <c r="H26" s="8"/>
      <c r="I26" s="8"/>
      <c r="J26" s="8"/>
      <c r="K26" s="8"/>
      <c r="L26" s="8"/>
    </row>
    <row r="27" spans="1:12" s="9" customFormat="1" ht="11.25">
      <c r="A27" s="123"/>
      <c r="B27" s="135"/>
      <c r="C27" s="138"/>
      <c r="D27" s="141"/>
      <c r="E27" s="120"/>
      <c r="F27" s="121"/>
      <c r="G27" s="8"/>
      <c r="H27" s="8"/>
      <c r="I27" s="8"/>
      <c r="J27" s="8"/>
      <c r="K27" s="8"/>
      <c r="L27" s="8"/>
    </row>
    <row r="28" spans="1:12" s="9" customFormat="1" ht="23.25" thickBot="1">
      <c r="A28" s="124"/>
      <c r="B28" s="136"/>
      <c r="C28" s="139"/>
      <c r="D28" s="142"/>
      <c r="E28" s="106" t="s">
        <v>9</v>
      </c>
      <c r="F28" s="107" t="s">
        <v>7</v>
      </c>
      <c r="G28" s="8"/>
      <c r="H28" s="8"/>
      <c r="I28" s="8"/>
      <c r="J28" s="8"/>
      <c r="K28" s="8"/>
      <c r="L28" s="8"/>
    </row>
    <row r="29" spans="1:12" s="9" customFormat="1" ht="22.5">
      <c r="A29" s="5" t="s">
        <v>68</v>
      </c>
      <c r="B29" s="13" t="s">
        <v>97</v>
      </c>
      <c r="C29" s="3" t="s">
        <v>34</v>
      </c>
      <c r="D29" s="71">
        <v>200</v>
      </c>
      <c r="E29" s="12"/>
      <c r="F29" s="50"/>
      <c r="G29" s="8"/>
      <c r="H29" s="8"/>
      <c r="I29" s="8"/>
      <c r="J29" s="8"/>
      <c r="K29" s="8"/>
      <c r="L29" s="8"/>
    </row>
    <row r="30" spans="1:12" s="9" customFormat="1" ht="11.25">
      <c r="A30" s="5" t="s">
        <v>145</v>
      </c>
      <c r="B30" s="13" t="s">
        <v>98</v>
      </c>
      <c r="C30" s="3" t="s">
        <v>34</v>
      </c>
      <c r="D30" s="71">
        <v>178</v>
      </c>
      <c r="E30" s="12"/>
      <c r="F30" s="50"/>
      <c r="G30" s="8"/>
      <c r="H30" s="8"/>
      <c r="I30" s="8"/>
      <c r="J30" s="8"/>
      <c r="K30" s="8"/>
      <c r="L30" s="8"/>
    </row>
    <row r="31" spans="1:12" s="9" customFormat="1" ht="11.25">
      <c r="A31" s="5" t="s">
        <v>146</v>
      </c>
      <c r="B31" s="11" t="s">
        <v>103</v>
      </c>
      <c r="C31" s="3" t="s">
        <v>23</v>
      </c>
      <c r="D31" s="70">
        <v>50</v>
      </c>
      <c r="E31" s="12"/>
      <c r="F31" s="50"/>
      <c r="G31" s="8"/>
      <c r="H31" s="8"/>
      <c r="I31" s="8"/>
      <c r="J31" s="8"/>
      <c r="K31" s="8"/>
      <c r="L31" s="8"/>
    </row>
    <row r="32" spans="1:12" s="9" customFormat="1" ht="11.25" customHeight="1">
      <c r="A32" s="5" t="s">
        <v>147</v>
      </c>
      <c r="B32" s="14" t="s">
        <v>27</v>
      </c>
      <c r="C32" s="3" t="s">
        <v>34</v>
      </c>
      <c r="D32" s="72">
        <v>80</v>
      </c>
      <c r="E32" s="12"/>
      <c r="F32" s="50"/>
      <c r="G32" s="8"/>
      <c r="H32" s="8"/>
      <c r="I32" s="8"/>
      <c r="J32" s="8"/>
      <c r="K32" s="8"/>
      <c r="L32" s="8"/>
    </row>
    <row r="33" spans="1:12" s="9" customFormat="1" ht="11.25" customHeight="1">
      <c r="A33" s="5" t="s">
        <v>148</v>
      </c>
      <c r="B33" s="14" t="s">
        <v>104</v>
      </c>
      <c r="C33" s="3" t="s">
        <v>10</v>
      </c>
      <c r="D33" s="72">
        <f>3.5*D32</f>
        <v>280</v>
      </c>
      <c r="E33" s="12"/>
      <c r="F33" s="50"/>
      <c r="G33" s="8"/>
      <c r="H33" s="8"/>
      <c r="I33" s="8"/>
      <c r="J33" s="8"/>
      <c r="K33" s="8"/>
      <c r="L33" s="8"/>
    </row>
    <row r="34" spans="1:12" s="9" customFormat="1" ht="11.25">
      <c r="A34" s="5" t="s">
        <v>149</v>
      </c>
      <c r="B34" s="14" t="s">
        <v>28</v>
      </c>
      <c r="C34" s="3" t="s">
        <v>10</v>
      </c>
      <c r="D34" s="72">
        <f>0.35*D32</f>
        <v>28</v>
      </c>
      <c r="E34" s="12"/>
      <c r="F34" s="50"/>
      <c r="G34" s="8"/>
      <c r="H34" s="8"/>
      <c r="I34" s="8"/>
      <c r="J34" s="8"/>
      <c r="K34" s="8"/>
      <c r="L34" s="8"/>
    </row>
    <row r="35" spans="1:12" s="9" customFormat="1" ht="11.25">
      <c r="A35" s="5" t="s">
        <v>150</v>
      </c>
      <c r="B35" s="14" t="s">
        <v>31</v>
      </c>
      <c r="C35" s="3" t="s">
        <v>3</v>
      </c>
      <c r="D35" s="72">
        <v>4</v>
      </c>
      <c r="E35" s="12"/>
      <c r="F35" s="50"/>
      <c r="G35" s="8"/>
      <c r="H35" s="8"/>
      <c r="I35" s="8"/>
      <c r="J35" s="8"/>
      <c r="K35" s="8"/>
      <c r="L35" s="8"/>
    </row>
    <row r="36" spans="1:12" s="9" customFormat="1" ht="11.25">
      <c r="A36" s="5" t="s">
        <v>151</v>
      </c>
      <c r="B36" s="6" t="s">
        <v>99</v>
      </c>
      <c r="C36" s="3" t="s">
        <v>1</v>
      </c>
      <c r="D36" s="73">
        <v>16</v>
      </c>
      <c r="E36" s="7"/>
      <c r="F36" s="50"/>
      <c r="G36" s="8"/>
      <c r="H36" s="8"/>
      <c r="I36" s="8"/>
      <c r="J36" s="8"/>
      <c r="K36" s="8"/>
      <c r="L36" s="8"/>
    </row>
    <row r="37" spans="1:12" s="9" customFormat="1" ht="11.25">
      <c r="A37" s="5" t="s">
        <v>152</v>
      </c>
      <c r="B37" s="13" t="s">
        <v>105</v>
      </c>
      <c r="C37" s="3" t="s">
        <v>10</v>
      </c>
      <c r="D37" s="73">
        <v>3</v>
      </c>
      <c r="E37" s="7"/>
      <c r="F37" s="50"/>
      <c r="G37" s="8"/>
      <c r="H37" s="8"/>
      <c r="I37" s="8"/>
      <c r="J37" s="8"/>
      <c r="K37" s="8"/>
      <c r="L37" s="8"/>
    </row>
    <row r="38" spans="1:12" s="9" customFormat="1" ht="14.25" customHeight="1">
      <c r="A38" s="5" t="s">
        <v>153</v>
      </c>
      <c r="B38" s="13" t="s">
        <v>22</v>
      </c>
      <c r="C38" s="3" t="s">
        <v>1</v>
      </c>
      <c r="D38" s="73">
        <v>20</v>
      </c>
      <c r="E38" s="7"/>
      <c r="F38" s="50"/>
      <c r="G38" s="8"/>
      <c r="H38" s="8"/>
      <c r="I38" s="8"/>
      <c r="J38" s="8"/>
      <c r="K38" s="8"/>
      <c r="L38" s="8"/>
    </row>
    <row r="39" spans="1:12" s="9" customFormat="1" ht="14.25" customHeight="1">
      <c r="A39" s="43" t="s">
        <v>69</v>
      </c>
      <c r="B39" s="38" t="s">
        <v>26</v>
      </c>
      <c r="C39" s="44"/>
      <c r="D39" s="74"/>
      <c r="E39" s="53"/>
      <c r="F39" s="53"/>
      <c r="G39" s="8"/>
      <c r="H39" s="8"/>
      <c r="I39" s="8"/>
      <c r="J39" s="8"/>
      <c r="K39" s="8"/>
      <c r="L39" s="8"/>
    </row>
    <row r="40" spans="1:12" s="9" customFormat="1" ht="14.25" customHeight="1">
      <c r="A40" s="5" t="s">
        <v>70</v>
      </c>
      <c r="B40" s="17" t="s">
        <v>38</v>
      </c>
      <c r="C40" s="15" t="s">
        <v>34</v>
      </c>
      <c r="D40" s="75">
        <v>193.36</v>
      </c>
      <c r="E40" s="12"/>
      <c r="F40" s="50"/>
      <c r="G40" s="8"/>
      <c r="H40" s="8"/>
      <c r="I40" s="8"/>
      <c r="J40" s="8"/>
      <c r="K40" s="8"/>
      <c r="L40" s="8"/>
    </row>
    <row r="41" spans="1:12" s="9" customFormat="1" ht="14.25" customHeight="1">
      <c r="A41" s="5" t="s">
        <v>71</v>
      </c>
      <c r="B41" s="17" t="s">
        <v>39</v>
      </c>
      <c r="C41" s="15" t="s">
        <v>34</v>
      </c>
      <c r="D41" s="75">
        <v>175.78</v>
      </c>
      <c r="E41" s="12"/>
      <c r="F41" s="50"/>
      <c r="G41" s="8"/>
      <c r="H41" s="8"/>
      <c r="I41" s="8"/>
      <c r="J41" s="8"/>
      <c r="K41" s="8"/>
      <c r="L41" s="8"/>
    </row>
    <row r="42" spans="1:12" s="9" customFormat="1" ht="40.5" customHeight="1">
      <c r="A42" s="43" t="s">
        <v>72</v>
      </c>
      <c r="B42" s="38" t="s">
        <v>84</v>
      </c>
      <c r="C42" s="44"/>
      <c r="D42" s="76"/>
      <c r="E42" s="48"/>
      <c r="F42" s="53"/>
      <c r="G42" s="4"/>
      <c r="H42" s="4"/>
      <c r="I42" s="4"/>
      <c r="J42" s="8"/>
      <c r="K42" s="8"/>
      <c r="L42" s="8"/>
    </row>
    <row r="43" spans="1:12" s="9" customFormat="1" ht="14.25" customHeight="1">
      <c r="A43" s="5" t="s">
        <v>73</v>
      </c>
      <c r="B43" s="19" t="s">
        <v>37</v>
      </c>
      <c r="C43" s="15" t="s">
        <v>20</v>
      </c>
      <c r="D43" s="77">
        <v>9</v>
      </c>
      <c r="E43" s="7"/>
      <c r="F43" s="50"/>
      <c r="G43" s="4"/>
      <c r="H43" s="4"/>
      <c r="I43" s="4"/>
      <c r="J43" s="8"/>
      <c r="K43" s="8"/>
      <c r="L43" s="8"/>
    </row>
    <row r="44" spans="1:12" s="9" customFormat="1" ht="18.75" customHeight="1">
      <c r="A44" s="5" t="s">
        <v>74</v>
      </c>
      <c r="B44" s="19" t="s">
        <v>106</v>
      </c>
      <c r="C44" s="15" t="s">
        <v>10</v>
      </c>
      <c r="D44" s="77">
        <v>70</v>
      </c>
      <c r="E44" s="7"/>
      <c r="F44" s="50"/>
      <c r="G44" s="4"/>
      <c r="H44" s="4"/>
      <c r="I44" s="4"/>
      <c r="J44" s="8"/>
      <c r="K44" s="8"/>
      <c r="L44" s="8"/>
    </row>
    <row r="45" spans="1:12" s="9" customFormat="1" ht="14.25" customHeight="1" thickBot="1">
      <c r="A45" s="5" t="s">
        <v>76</v>
      </c>
      <c r="B45" s="19" t="s">
        <v>107</v>
      </c>
      <c r="C45" s="15" t="s">
        <v>34</v>
      </c>
      <c r="D45" s="77">
        <v>193.36</v>
      </c>
      <c r="E45" s="12"/>
      <c r="F45" s="50"/>
      <c r="G45" s="4"/>
      <c r="H45" s="4"/>
      <c r="I45" s="4"/>
      <c r="J45" s="8"/>
      <c r="K45" s="8"/>
      <c r="L45" s="8"/>
    </row>
    <row r="46" spans="1:12" s="9" customFormat="1" ht="14.25" customHeight="1">
      <c r="A46" s="122">
        <v>5</v>
      </c>
      <c r="B46" s="125" t="s">
        <v>144</v>
      </c>
      <c r="C46" s="128" t="s">
        <v>5</v>
      </c>
      <c r="D46" s="158" t="s">
        <v>6</v>
      </c>
      <c r="E46" s="118"/>
      <c r="F46" s="119"/>
      <c r="G46" s="4"/>
      <c r="H46" s="4"/>
      <c r="I46" s="4"/>
      <c r="J46" s="8"/>
      <c r="K46" s="8"/>
      <c r="L46" s="8"/>
    </row>
    <row r="47" spans="1:12" ht="11.25">
      <c r="A47" s="123"/>
      <c r="B47" s="126"/>
      <c r="C47" s="129"/>
      <c r="D47" s="159"/>
      <c r="E47" s="120"/>
      <c r="F47" s="121"/>
      <c r="G47" s="4"/>
      <c r="H47" s="4"/>
      <c r="I47" s="4"/>
      <c r="J47" s="4"/>
      <c r="K47" s="4"/>
      <c r="L47" s="4"/>
    </row>
    <row r="48" spans="1:12" ht="23.25" thickBot="1">
      <c r="A48" s="124"/>
      <c r="B48" s="127"/>
      <c r="C48" s="130"/>
      <c r="D48" s="160"/>
      <c r="E48" s="106" t="s">
        <v>9</v>
      </c>
      <c r="F48" s="107" t="s">
        <v>7</v>
      </c>
      <c r="G48" s="4"/>
      <c r="H48" s="4"/>
      <c r="I48" s="4"/>
      <c r="J48" s="4"/>
      <c r="K48" s="4"/>
      <c r="L48" s="4"/>
    </row>
    <row r="49" spans="1:12" ht="11.25">
      <c r="A49" s="5" t="s">
        <v>77</v>
      </c>
      <c r="B49" s="19" t="s">
        <v>21</v>
      </c>
      <c r="C49" s="15" t="s">
        <v>34</v>
      </c>
      <c r="D49" s="18">
        <v>202.15</v>
      </c>
      <c r="E49" s="12"/>
      <c r="F49" s="50"/>
      <c r="G49" s="4"/>
      <c r="H49" s="4"/>
      <c r="I49" s="4"/>
      <c r="J49" s="4"/>
      <c r="K49" s="4"/>
      <c r="L49" s="4"/>
    </row>
    <row r="50" spans="1:12" ht="11.25">
      <c r="A50" s="5" t="s">
        <v>78</v>
      </c>
      <c r="B50" s="19" t="s">
        <v>42</v>
      </c>
      <c r="C50" s="15" t="s">
        <v>34</v>
      </c>
      <c r="D50" s="18">
        <v>202.15</v>
      </c>
      <c r="E50" s="12"/>
      <c r="F50" s="50"/>
      <c r="G50" s="4"/>
      <c r="H50" s="4"/>
      <c r="I50" s="4"/>
      <c r="J50" s="4"/>
      <c r="K50" s="4"/>
      <c r="L50" s="4"/>
    </row>
    <row r="51" spans="1:12" ht="11.25">
      <c r="A51" s="5" t="s">
        <v>79</v>
      </c>
      <c r="B51" s="19" t="s">
        <v>35</v>
      </c>
      <c r="C51" s="15" t="s">
        <v>3</v>
      </c>
      <c r="D51" s="77">
        <v>900</v>
      </c>
      <c r="E51" s="12"/>
      <c r="F51" s="50"/>
      <c r="G51" s="4"/>
      <c r="H51" s="4"/>
      <c r="I51" s="4"/>
      <c r="J51" s="4"/>
      <c r="K51" s="4"/>
      <c r="L51" s="4"/>
    </row>
    <row r="52" spans="1:12" ht="11.25" customHeight="1">
      <c r="A52" s="5" t="s">
        <v>80</v>
      </c>
      <c r="B52" s="19" t="s">
        <v>37</v>
      </c>
      <c r="C52" s="15" t="s">
        <v>20</v>
      </c>
      <c r="D52" s="18">
        <v>11.6</v>
      </c>
      <c r="E52" s="7"/>
      <c r="F52" s="50"/>
      <c r="G52" s="4"/>
      <c r="H52" s="4"/>
      <c r="I52" s="4"/>
      <c r="J52" s="4"/>
      <c r="K52" s="4"/>
      <c r="L52" s="4"/>
    </row>
    <row r="53" spans="1:12" ht="11.25" customHeight="1">
      <c r="A53" s="5" t="s">
        <v>154</v>
      </c>
      <c r="B53" s="19" t="s">
        <v>19</v>
      </c>
      <c r="C53" s="15" t="s">
        <v>18</v>
      </c>
      <c r="D53" s="77">
        <v>2</v>
      </c>
      <c r="E53" s="7"/>
      <c r="F53" s="50"/>
      <c r="G53" s="4"/>
      <c r="H53" s="4"/>
      <c r="I53" s="4"/>
      <c r="J53" s="4"/>
      <c r="K53" s="4"/>
      <c r="L53" s="4"/>
    </row>
    <row r="54" spans="1:12" ht="11.25">
      <c r="A54" s="5" t="s">
        <v>155</v>
      </c>
      <c r="B54" s="23" t="s">
        <v>43</v>
      </c>
      <c r="C54" s="15" t="s">
        <v>34</v>
      </c>
      <c r="D54" s="77">
        <v>153</v>
      </c>
      <c r="E54" s="20"/>
      <c r="F54" s="50"/>
      <c r="G54" s="21"/>
      <c r="H54" s="21"/>
      <c r="I54" s="21"/>
      <c r="J54" s="4"/>
      <c r="K54" s="4"/>
      <c r="L54" s="4"/>
    </row>
    <row r="55" spans="1:12" ht="11.25">
      <c r="A55" s="5" t="s">
        <v>156</v>
      </c>
      <c r="B55" s="23" t="s">
        <v>100</v>
      </c>
      <c r="C55" s="15" t="s">
        <v>34</v>
      </c>
      <c r="D55" s="77">
        <f>34*1.5*3</f>
        <v>153</v>
      </c>
      <c r="E55" s="20"/>
      <c r="F55" s="50"/>
      <c r="G55" s="21"/>
      <c r="H55" s="21"/>
      <c r="I55" s="21"/>
      <c r="J55" s="4"/>
      <c r="K55" s="4"/>
      <c r="L55" s="4"/>
    </row>
    <row r="56" spans="1:12" s="9" customFormat="1" ht="11.25">
      <c r="A56" s="5" t="s">
        <v>157</v>
      </c>
      <c r="B56" s="99" t="s">
        <v>40</v>
      </c>
      <c r="C56" s="15" t="s">
        <v>34</v>
      </c>
      <c r="D56" s="16">
        <v>175.78</v>
      </c>
      <c r="E56" s="50"/>
      <c r="F56" s="50"/>
      <c r="G56" s="21"/>
      <c r="H56" s="21"/>
      <c r="I56" s="21"/>
      <c r="J56" s="8"/>
      <c r="K56" s="8"/>
      <c r="L56" s="8"/>
    </row>
    <row r="57" spans="1:12" ht="45">
      <c r="A57" s="5" t="s">
        <v>158</v>
      </c>
      <c r="B57" s="82" t="s">
        <v>83</v>
      </c>
      <c r="C57" s="83" t="s">
        <v>34</v>
      </c>
      <c r="D57" s="85">
        <v>186</v>
      </c>
      <c r="E57" s="20"/>
      <c r="F57" s="50"/>
      <c r="G57" s="21"/>
      <c r="H57" s="21"/>
      <c r="I57" s="21"/>
      <c r="J57" s="4"/>
      <c r="K57" s="4"/>
      <c r="L57" s="4"/>
    </row>
    <row r="58" spans="1:12" ht="22.5">
      <c r="A58" s="5" t="s">
        <v>159</v>
      </c>
      <c r="B58" s="84" t="s">
        <v>190</v>
      </c>
      <c r="C58" s="83" t="s">
        <v>34</v>
      </c>
      <c r="D58" s="85">
        <v>200</v>
      </c>
      <c r="E58" s="20"/>
      <c r="F58" s="50"/>
      <c r="G58" s="21"/>
      <c r="H58" s="21"/>
      <c r="I58" s="21"/>
      <c r="J58" s="4"/>
      <c r="K58" s="4"/>
      <c r="L58" s="4"/>
    </row>
    <row r="59" spans="1:12" s="9" customFormat="1" ht="21.75">
      <c r="A59" s="5" t="s">
        <v>160</v>
      </c>
      <c r="B59" s="17" t="s">
        <v>137</v>
      </c>
      <c r="C59" s="15" t="s">
        <v>34</v>
      </c>
      <c r="D59" s="75">
        <v>200</v>
      </c>
      <c r="E59" s="50"/>
      <c r="F59" s="50"/>
      <c r="G59" s="21"/>
      <c r="H59" s="21"/>
      <c r="I59" s="21"/>
      <c r="J59" s="8"/>
      <c r="K59" s="8"/>
      <c r="L59" s="8"/>
    </row>
    <row r="60" spans="1:12" s="98" customFormat="1" ht="11.25">
      <c r="A60" s="5" t="s">
        <v>161</v>
      </c>
      <c r="B60" s="17" t="s">
        <v>29</v>
      </c>
      <c r="C60" s="15" t="s">
        <v>34</v>
      </c>
      <c r="D60" s="75">
        <v>186</v>
      </c>
      <c r="E60" s="50"/>
      <c r="F60" s="50"/>
      <c r="G60" s="21"/>
      <c r="H60" s="21"/>
      <c r="I60" s="21"/>
      <c r="J60" s="21"/>
      <c r="K60" s="21"/>
      <c r="L60" s="97"/>
    </row>
    <row r="61" spans="1:12" s="98" customFormat="1" ht="11.25">
      <c r="A61" s="5" t="s">
        <v>162</v>
      </c>
      <c r="B61" s="17" t="s">
        <v>30</v>
      </c>
      <c r="C61" s="15" t="s">
        <v>1</v>
      </c>
      <c r="D61" s="75">
        <v>150</v>
      </c>
      <c r="E61" s="50"/>
      <c r="F61" s="50"/>
      <c r="G61" s="21"/>
      <c r="H61" s="21"/>
      <c r="I61" s="21"/>
      <c r="J61" s="21"/>
      <c r="K61" s="21"/>
      <c r="L61" s="97"/>
    </row>
    <row r="62" spans="1:12" s="63" customFormat="1" ht="11.25">
      <c r="A62" s="5" t="s">
        <v>163</v>
      </c>
      <c r="B62" s="19" t="s">
        <v>41</v>
      </c>
      <c r="C62" s="15" t="s">
        <v>34</v>
      </c>
      <c r="D62" s="77">
        <v>186</v>
      </c>
      <c r="E62" s="20"/>
      <c r="F62" s="50"/>
      <c r="G62" s="21"/>
      <c r="H62" s="21"/>
      <c r="I62" s="21"/>
      <c r="J62" s="61"/>
      <c r="K62" s="61"/>
      <c r="L62" s="62"/>
    </row>
    <row r="63" spans="1:12" s="2" customFormat="1" ht="62.25" customHeight="1" hidden="1">
      <c r="A63" s="5" t="s">
        <v>164</v>
      </c>
      <c r="B63" s="38" t="s">
        <v>36</v>
      </c>
      <c r="C63" s="45"/>
      <c r="D63" s="86"/>
      <c r="E63" s="54"/>
      <c r="F63" s="55"/>
      <c r="G63" s="24"/>
      <c r="H63" s="24"/>
      <c r="I63" s="24"/>
      <c r="J63" s="21"/>
      <c r="K63" s="21"/>
      <c r="L63" s="22"/>
    </row>
    <row r="64" spans="1:12" s="2" customFormat="1" ht="38.25" customHeight="1" hidden="1">
      <c r="A64" s="5" t="s">
        <v>165</v>
      </c>
      <c r="B64" s="27" t="s">
        <v>45</v>
      </c>
      <c r="C64" s="26" t="s">
        <v>2</v>
      </c>
      <c r="D64" s="78">
        <v>1</v>
      </c>
      <c r="E64" s="28"/>
      <c r="F64" s="50"/>
      <c r="G64" s="8"/>
      <c r="H64" s="8"/>
      <c r="I64" s="8"/>
      <c r="J64" s="21"/>
      <c r="K64" s="21"/>
      <c r="L64" s="22"/>
    </row>
    <row r="65" spans="1:12" s="63" customFormat="1" ht="11.25" customHeight="1">
      <c r="A65" s="5" t="s">
        <v>166</v>
      </c>
      <c r="B65" s="27" t="s">
        <v>32</v>
      </c>
      <c r="C65" s="26" t="s">
        <v>2</v>
      </c>
      <c r="D65" s="78">
        <v>2</v>
      </c>
      <c r="E65" s="28"/>
      <c r="F65" s="50"/>
      <c r="G65" s="8"/>
      <c r="H65" s="8"/>
      <c r="I65" s="8"/>
      <c r="J65" s="61"/>
      <c r="K65" s="61"/>
      <c r="L65" s="62"/>
    </row>
    <row r="66" spans="1:12" s="2" customFormat="1" ht="11.25">
      <c r="A66" s="5" t="s">
        <v>167</v>
      </c>
      <c r="B66" s="27" t="s">
        <v>75</v>
      </c>
      <c r="C66" s="26" t="s">
        <v>2</v>
      </c>
      <c r="D66" s="78">
        <v>1</v>
      </c>
      <c r="E66" s="28"/>
      <c r="F66" s="50"/>
      <c r="G66" s="8"/>
      <c r="H66" s="8"/>
      <c r="I66" s="8"/>
      <c r="J66" s="21"/>
      <c r="K66" s="21"/>
      <c r="L66" s="22"/>
    </row>
    <row r="67" spans="1:12" s="63" customFormat="1" ht="11.25">
      <c r="A67" s="5" t="s">
        <v>168</v>
      </c>
      <c r="B67" s="27" t="s">
        <v>32</v>
      </c>
      <c r="C67" s="26" t="s">
        <v>2</v>
      </c>
      <c r="D67" s="78">
        <v>1</v>
      </c>
      <c r="E67" s="28"/>
      <c r="F67" s="50"/>
      <c r="G67" s="8"/>
      <c r="H67" s="8"/>
      <c r="I67" s="8"/>
      <c r="J67" s="61"/>
      <c r="K67" s="61"/>
      <c r="L67" s="62"/>
    </row>
    <row r="68" spans="1:12" s="2" customFormat="1" ht="11.25">
      <c r="A68" s="5" t="s">
        <v>169</v>
      </c>
      <c r="B68" s="27" t="s">
        <v>33</v>
      </c>
      <c r="C68" s="26" t="s">
        <v>1</v>
      </c>
      <c r="D68" s="56">
        <v>2.4</v>
      </c>
      <c r="E68" s="28"/>
      <c r="F68" s="50"/>
      <c r="G68" s="8"/>
      <c r="H68" s="8"/>
      <c r="I68" s="8"/>
      <c r="J68" s="21"/>
      <c r="K68" s="21"/>
      <c r="L68" s="22"/>
    </row>
    <row r="69" spans="1:12" s="25" customFormat="1" ht="11.25">
      <c r="A69" s="5" t="s">
        <v>170</v>
      </c>
      <c r="B69" s="27" t="s">
        <v>89</v>
      </c>
      <c r="C69" s="26" t="s">
        <v>2</v>
      </c>
      <c r="D69" s="78">
        <v>2</v>
      </c>
      <c r="E69" s="28"/>
      <c r="F69" s="50"/>
      <c r="G69" s="8"/>
      <c r="H69" s="8"/>
      <c r="I69" s="8"/>
      <c r="J69" s="24"/>
      <c r="K69" s="24"/>
      <c r="L69" s="24"/>
    </row>
    <row r="70" spans="1:12" s="9" customFormat="1" ht="11.25">
      <c r="A70" s="5" t="s">
        <v>171</v>
      </c>
      <c r="B70" s="27" t="s">
        <v>90</v>
      </c>
      <c r="C70" s="26" t="s">
        <v>1</v>
      </c>
      <c r="D70" s="78">
        <v>44</v>
      </c>
      <c r="E70" s="28"/>
      <c r="F70" s="50"/>
      <c r="G70" s="8"/>
      <c r="H70" s="8"/>
      <c r="I70" s="8"/>
      <c r="J70" s="8"/>
      <c r="K70" s="8"/>
      <c r="L70" s="8"/>
    </row>
    <row r="71" spans="1:12" s="9" customFormat="1" ht="11.25">
      <c r="A71" s="5" t="s">
        <v>172</v>
      </c>
      <c r="B71" s="27" t="s">
        <v>46</v>
      </c>
      <c r="C71" s="26" t="s">
        <v>1</v>
      </c>
      <c r="D71" s="78">
        <f>2.5*20</f>
        <v>50</v>
      </c>
      <c r="E71" s="28"/>
      <c r="F71" s="50"/>
      <c r="G71" s="8"/>
      <c r="H71" s="8"/>
      <c r="I71" s="8"/>
      <c r="J71" s="8"/>
      <c r="K71" s="8"/>
      <c r="L71" s="8"/>
    </row>
    <row r="72" spans="1:12" s="9" customFormat="1" ht="13.5">
      <c r="A72" s="43" t="s">
        <v>81</v>
      </c>
      <c r="B72" s="38" t="s">
        <v>48</v>
      </c>
      <c r="C72" s="46"/>
      <c r="D72" s="57"/>
      <c r="E72" s="47"/>
      <c r="F72" s="53"/>
      <c r="G72" s="8"/>
      <c r="H72" s="8"/>
      <c r="I72" s="8"/>
      <c r="J72" s="8"/>
      <c r="K72" s="8"/>
      <c r="L72" s="8"/>
    </row>
    <row r="73" spans="1:12" s="9" customFormat="1" ht="12" thickBot="1">
      <c r="A73" s="5" t="s">
        <v>82</v>
      </c>
      <c r="B73" s="59" t="s">
        <v>86</v>
      </c>
      <c r="C73" s="26" t="s">
        <v>3</v>
      </c>
      <c r="D73" s="78">
        <v>25</v>
      </c>
      <c r="E73" s="28"/>
      <c r="F73" s="50"/>
      <c r="G73" s="8"/>
      <c r="H73" s="8"/>
      <c r="I73" s="8"/>
      <c r="J73" s="8"/>
      <c r="K73" s="8"/>
      <c r="L73" s="8"/>
    </row>
    <row r="74" spans="1:12" s="9" customFormat="1" ht="11.25" customHeight="1">
      <c r="A74" s="131">
        <v>7</v>
      </c>
      <c r="B74" s="134" t="s">
        <v>0</v>
      </c>
      <c r="C74" s="137" t="s">
        <v>5</v>
      </c>
      <c r="D74" s="140" t="s">
        <v>6</v>
      </c>
      <c r="E74" s="118"/>
      <c r="F74" s="119"/>
      <c r="G74" s="8"/>
      <c r="H74" s="8"/>
      <c r="I74" s="8"/>
      <c r="J74" s="8"/>
      <c r="K74" s="8"/>
      <c r="L74" s="8"/>
    </row>
    <row r="75" spans="1:12" s="9" customFormat="1" ht="11.25">
      <c r="A75" s="132"/>
      <c r="B75" s="135"/>
      <c r="C75" s="138"/>
      <c r="D75" s="141"/>
      <c r="E75" s="120"/>
      <c r="F75" s="121"/>
      <c r="G75" s="8"/>
      <c r="H75" s="8"/>
      <c r="I75" s="8"/>
      <c r="J75" s="8"/>
      <c r="K75" s="8"/>
      <c r="L75" s="8"/>
    </row>
    <row r="76" spans="1:12" s="9" customFormat="1" ht="24" customHeight="1" thickBot="1">
      <c r="A76" s="133"/>
      <c r="B76" s="136"/>
      <c r="C76" s="139"/>
      <c r="D76" s="142"/>
      <c r="E76" s="106" t="s">
        <v>9</v>
      </c>
      <c r="F76" s="107" t="s">
        <v>7</v>
      </c>
      <c r="G76" s="8"/>
      <c r="H76" s="8"/>
      <c r="I76" s="8"/>
      <c r="J76" s="8"/>
      <c r="K76" s="8"/>
      <c r="L76" s="8"/>
    </row>
    <row r="77" spans="1:12" s="9" customFormat="1" ht="11.25">
      <c r="A77" s="5" t="s">
        <v>112</v>
      </c>
      <c r="B77" s="27" t="s">
        <v>49</v>
      </c>
      <c r="C77" s="26" t="s">
        <v>3</v>
      </c>
      <c r="D77" s="78">
        <v>25</v>
      </c>
      <c r="E77" s="28"/>
      <c r="F77" s="50"/>
      <c r="G77" s="8"/>
      <c r="H77" s="8"/>
      <c r="I77" s="8"/>
      <c r="J77" s="8"/>
      <c r="K77" s="8"/>
      <c r="L77" s="8"/>
    </row>
    <row r="78" spans="1:12" s="9" customFormat="1" ht="11.25">
      <c r="A78" s="5" t="s">
        <v>116</v>
      </c>
      <c r="B78" s="87" t="s">
        <v>53</v>
      </c>
      <c r="C78" s="88" t="s">
        <v>3</v>
      </c>
      <c r="D78" s="89">
        <v>25</v>
      </c>
      <c r="E78" s="90"/>
      <c r="F78" s="50"/>
      <c r="G78" s="8"/>
      <c r="H78" s="8"/>
      <c r="I78" s="8"/>
      <c r="J78" s="8"/>
      <c r="K78" s="8"/>
      <c r="L78" s="8"/>
    </row>
    <row r="79" spans="1:12" s="65" customFormat="1" ht="10.5" customHeight="1">
      <c r="A79" s="5" t="s">
        <v>118</v>
      </c>
      <c r="B79" s="27" t="s">
        <v>50</v>
      </c>
      <c r="C79" s="26" t="s">
        <v>3</v>
      </c>
      <c r="D79" s="78">
        <v>100</v>
      </c>
      <c r="E79" s="28"/>
      <c r="F79" s="50"/>
      <c r="G79" s="8"/>
      <c r="H79" s="8"/>
      <c r="I79" s="8"/>
      <c r="J79" s="64"/>
      <c r="K79" s="64"/>
      <c r="L79" s="64"/>
    </row>
    <row r="80" spans="1:12" s="9" customFormat="1" ht="11.25" customHeight="1">
      <c r="A80" s="5" t="s">
        <v>119</v>
      </c>
      <c r="B80" s="60" t="s">
        <v>87</v>
      </c>
      <c r="C80" s="49" t="s">
        <v>1</v>
      </c>
      <c r="D80" s="79">
        <v>40</v>
      </c>
      <c r="E80" s="58"/>
      <c r="F80" s="52"/>
      <c r="G80" s="8"/>
      <c r="H80" s="8"/>
      <c r="I80" s="8"/>
      <c r="J80" s="8"/>
      <c r="K80" s="8"/>
      <c r="L80" s="8"/>
    </row>
    <row r="81" spans="1:12" s="9" customFormat="1" ht="9" customHeight="1">
      <c r="A81" s="5" t="s">
        <v>122</v>
      </c>
      <c r="B81" s="59" t="s">
        <v>88</v>
      </c>
      <c r="C81" s="26" t="s">
        <v>3</v>
      </c>
      <c r="D81" s="78">
        <v>14</v>
      </c>
      <c r="E81" s="28"/>
      <c r="F81" s="50"/>
      <c r="G81" s="8"/>
      <c r="H81" s="8"/>
      <c r="I81" s="8"/>
      <c r="J81" s="8"/>
      <c r="K81" s="8"/>
      <c r="L81" s="8"/>
    </row>
    <row r="82" spans="1:12" s="9" customFormat="1" ht="15.75" customHeight="1">
      <c r="A82" s="5" t="s">
        <v>124</v>
      </c>
      <c r="B82" s="27" t="s">
        <v>51</v>
      </c>
      <c r="C82" s="26" t="s">
        <v>3</v>
      </c>
      <c r="D82" s="78">
        <v>14</v>
      </c>
      <c r="E82" s="28"/>
      <c r="F82" s="50"/>
      <c r="G82" s="8"/>
      <c r="H82" s="8"/>
      <c r="I82" s="8"/>
      <c r="J82" s="8"/>
      <c r="K82" s="8"/>
      <c r="L82" s="8"/>
    </row>
    <row r="83" spans="1:12" s="9" customFormat="1" ht="11.25" customHeight="1">
      <c r="A83" s="5" t="s">
        <v>126</v>
      </c>
      <c r="B83" s="87" t="s">
        <v>54</v>
      </c>
      <c r="C83" s="88" t="s">
        <v>3</v>
      </c>
      <c r="D83" s="89">
        <v>14</v>
      </c>
      <c r="E83" s="90"/>
      <c r="F83" s="50"/>
      <c r="G83" s="8"/>
      <c r="H83" s="8"/>
      <c r="I83" s="8"/>
      <c r="J83" s="8"/>
      <c r="K83" s="8"/>
      <c r="L83" s="8"/>
    </row>
    <row r="84" spans="1:12" s="9" customFormat="1" ht="11.25" hidden="1">
      <c r="A84" s="5" t="s">
        <v>128</v>
      </c>
      <c r="B84" s="27" t="s">
        <v>52</v>
      </c>
      <c r="C84" s="26" t="s">
        <v>3</v>
      </c>
      <c r="D84" s="78">
        <v>14</v>
      </c>
      <c r="E84" s="28"/>
      <c r="F84" s="50"/>
      <c r="G84" s="8"/>
      <c r="H84" s="8"/>
      <c r="I84" s="8"/>
      <c r="J84" s="8"/>
      <c r="K84" s="8"/>
      <c r="L84" s="8"/>
    </row>
    <row r="85" spans="1:12" s="9" customFormat="1" ht="10.5" customHeight="1">
      <c r="A85" s="5" t="s">
        <v>128</v>
      </c>
      <c r="B85" s="27" t="s">
        <v>87</v>
      </c>
      <c r="C85" s="26" t="s">
        <v>1</v>
      </c>
      <c r="D85" s="78">
        <v>80</v>
      </c>
      <c r="E85" s="28"/>
      <c r="F85" s="50"/>
      <c r="G85" s="8"/>
      <c r="H85" s="8"/>
      <c r="I85" s="8"/>
      <c r="J85" s="8"/>
      <c r="K85" s="8"/>
      <c r="L85" s="8"/>
    </row>
    <row r="86" spans="1:12" s="9" customFormat="1" ht="11.25" customHeight="1">
      <c r="A86" s="5" t="s">
        <v>130</v>
      </c>
      <c r="B86" s="27" t="s">
        <v>85</v>
      </c>
      <c r="C86" s="26" t="s">
        <v>47</v>
      </c>
      <c r="D86" s="78">
        <v>1</v>
      </c>
      <c r="E86" s="28"/>
      <c r="F86" s="50"/>
      <c r="G86" s="8"/>
      <c r="H86" s="8"/>
      <c r="I86" s="8"/>
      <c r="J86" s="8"/>
      <c r="K86" s="8"/>
      <c r="L86" s="8"/>
    </row>
    <row r="87" spans="1:12" s="9" customFormat="1" ht="12" customHeight="1">
      <c r="A87" s="43" t="s">
        <v>132</v>
      </c>
      <c r="B87" s="38" t="s">
        <v>55</v>
      </c>
      <c r="C87" s="46"/>
      <c r="D87" s="80"/>
      <c r="E87" s="47"/>
      <c r="F87" s="53"/>
      <c r="G87" s="8"/>
      <c r="H87" s="8"/>
      <c r="I87" s="8"/>
      <c r="J87" s="8"/>
      <c r="K87" s="8"/>
      <c r="L87" s="8"/>
    </row>
    <row r="88" spans="1:12" s="9" customFormat="1" ht="13.5" customHeight="1">
      <c r="A88" s="5" t="s">
        <v>173</v>
      </c>
      <c r="B88" s="29" t="s">
        <v>110</v>
      </c>
      <c r="C88" s="26" t="s">
        <v>3</v>
      </c>
      <c r="D88" s="78">
        <v>14</v>
      </c>
      <c r="E88" s="28"/>
      <c r="F88" s="50"/>
      <c r="G88" s="64"/>
      <c r="H88" s="64"/>
      <c r="I88" s="64"/>
      <c r="J88" s="8"/>
      <c r="K88" s="8"/>
      <c r="L88" s="8"/>
    </row>
    <row r="89" spans="1:12" s="9" customFormat="1" ht="11.25" hidden="1">
      <c r="A89" s="5" t="s">
        <v>174</v>
      </c>
      <c r="B89" s="30" t="s">
        <v>109</v>
      </c>
      <c r="C89" s="31" t="s">
        <v>56</v>
      </c>
      <c r="D89" s="81">
        <v>3</v>
      </c>
      <c r="E89" s="32"/>
      <c r="F89" s="50"/>
      <c r="G89" s="8"/>
      <c r="H89" s="8"/>
      <c r="I89" s="8"/>
      <c r="J89" s="8"/>
      <c r="K89" s="8"/>
      <c r="L89" s="8"/>
    </row>
    <row r="90" spans="1:12" s="9" customFormat="1" ht="15" customHeight="1">
      <c r="A90" s="5" t="s">
        <v>174</v>
      </c>
      <c r="B90" s="30" t="s">
        <v>108</v>
      </c>
      <c r="C90" s="31" t="s">
        <v>57</v>
      </c>
      <c r="D90" s="81">
        <v>8</v>
      </c>
      <c r="E90" s="32"/>
      <c r="F90" s="50"/>
      <c r="G90" s="64"/>
      <c r="H90" s="64"/>
      <c r="I90" s="64"/>
      <c r="J90" s="8"/>
      <c r="K90" s="8"/>
      <c r="L90" s="8"/>
    </row>
    <row r="91" spans="1:12" s="9" customFormat="1" ht="19.5" customHeight="1">
      <c r="A91" s="5" t="s">
        <v>175</v>
      </c>
      <c r="B91" s="30" t="s">
        <v>113</v>
      </c>
      <c r="C91" s="31" t="s">
        <v>57</v>
      </c>
      <c r="D91" s="81">
        <v>1</v>
      </c>
      <c r="E91" s="32"/>
      <c r="F91" s="50"/>
      <c r="G91" s="64"/>
      <c r="H91" s="64"/>
      <c r="I91" s="64"/>
      <c r="J91" s="8"/>
      <c r="K91" s="8"/>
      <c r="L91" s="8"/>
    </row>
    <row r="92" spans="1:12" s="65" customFormat="1" ht="19.5" customHeight="1">
      <c r="A92" s="114" t="s">
        <v>176</v>
      </c>
      <c r="B92" s="115" t="s">
        <v>198</v>
      </c>
      <c r="C92" s="116" t="s">
        <v>57</v>
      </c>
      <c r="D92" s="117">
        <v>5</v>
      </c>
      <c r="E92" s="66"/>
      <c r="F92" s="67"/>
      <c r="G92" s="64"/>
      <c r="H92" s="64"/>
      <c r="I92" s="64"/>
      <c r="J92" s="64"/>
      <c r="K92" s="64"/>
      <c r="L92" s="64"/>
    </row>
    <row r="93" spans="1:12" s="65" customFormat="1" ht="19.5" customHeight="1">
      <c r="A93" s="114" t="s">
        <v>199</v>
      </c>
      <c r="B93" s="115" t="s">
        <v>200</v>
      </c>
      <c r="C93" s="116" t="s">
        <v>57</v>
      </c>
      <c r="D93" s="117">
        <v>10</v>
      </c>
      <c r="E93" s="66"/>
      <c r="F93" s="67"/>
      <c r="G93" s="64"/>
      <c r="H93" s="64"/>
      <c r="I93" s="64"/>
      <c r="J93" s="64"/>
      <c r="K93" s="64"/>
      <c r="L93" s="64"/>
    </row>
    <row r="94" spans="1:12" s="65" customFormat="1" ht="19.5" customHeight="1">
      <c r="A94" s="114" t="s">
        <v>201</v>
      </c>
      <c r="B94" s="115" t="s">
        <v>203</v>
      </c>
      <c r="C94" s="116" t="s">
        <v>57</v>
      </c>
      <c r="D94" s="117">
        <v>5</v>
      </c>
      <c r="E94" s="66"/>
      <c r="F94" s="67"/>
      <c r="G94" s="64"/>
      <c r="H94" s="64"/>
      <c r="I94" s="64"/>
      <c r="J94" s="64"/>
      <c r="K94" s="64"/>
      <c r="L94" s="64"/>
    </row>
    <row r="95" spans="1:12" s="65" customFormat="1" ht="19.5" customHeight="1">
      <c r="A95" s="114" t="s">
        <v>202</v>
      </c>
      <c r="B95" s="115" t="s">
        <v>204</v>
      </c>
      <c r="C95" s="116" t="s">
        <v>57</v>
      </c>
      <c r="D95" s="117">
        <v>2</v>
      </c>
      <c r="E95" s="66"/>
      <c r="F95" s="67"/>
      <c r="G95" s="64"/>
      <c r="H95" s="64"/>
      <c r="I95" s="64"/>
      <c r="J95" s="64"/>
      <c r="K95" s="64"/>
      <c r="L95" s="64"/>
    </row>
    <row r="96" spans="1:12" s="65" customFormat="1" ht="19.5" customHeight="1">
      <c r="A96" s="114" t="s">
        <v>205</v>
      </c>
      <c r="B96" s="115" t="s">
        <v>206</v>
      </c>
      <c r="C96" s="116" t="s">
        <v>57</v>
      </c>
      <c r="D96" s="117">
        <v>2</v>
      </c>
      <c r="E96" s="66"/>
      <c r="F96" s="67"/>
      <c r="G96" s="64"/>
      <c r="H96" s="64"/>
      <c r="I96" s="64"/>
      <c r="J96" s="64"/>
      <c r="K96" s="64"/>
      <c r="L96" s="64"/>
    </row>
    <row r="97" spans="1:12" s="65" customFormat="1" ht="19.5" customHeight="1">
      <c r="A97" s="114" t="s">
        <v>207</v>
      </c>
      <c r="B97" s="115" t="s">
        <v>208</v>
      </c>
      <c r="C97" s="116" t="s">
        <v>57</v>
      </c>
      <c r="D97" s="117">
        <v>2</v>
      </c>
      <c r="E97" s="66"/>
      <c r="F97" s="67"/>
      <c r="G97" s="64"/>
      <c r="H97" s="64"/>
      <c r="I97" s="64"/>
      <c r="J97" s="64"/>
      <c r="K97" s="64"/>
      <c r="L97" s="64"/>
    </row>
    <row r="98" spans="1:12" s="65" customFormat="1" ht="19.5" customHeight="1">
      <c r="A98" s="114" t="s">
        <v>209</v>
      </c>
      <c r="B98" s="115" t="s">
        <v>210</v>
      </c>
      <c r="C98" s="116" t="s">
        <v>57</v>
      </c>
      <c r="D98" s="117">
        <v>5</v>
      </c>
      <c r="E98" s="66"/>
      <c r="F98" s="67"/>
      <c r="G98" s="64"/>
      <c r="H98" s="64"/>
      <c r="I98" s="64"/>
      <c r="J98" s="64"/>
      <c r="K98" s="64"/>
      <c r="L98" s="64"/>
    </row>
    <row r="99" spans="1:12" s="65" customFormat="1" ht="19.5" customHeight="1">
      <c r="A99" s="114" t="s">
        <v>211</v>
      </c>
      <c r="B99" s="115" t="s">
        <v>212</v>
      </c>
      <c r="C99" s="116" t="s">
        <v>57</v>
      </c>
      <c r="D99" s="117">
        <v>10</v>
      </c>
      <c r="E99" s="66"/>
      <c r="F99" s="67"/>
      <c r="G99" s="64"/>
      <c r="H99" s="64"/>
      <c r="I99" s="64"/>
      <c r="J99" s="64"/>
      <c r="K99" s="64"/>
      <c r="L99" s="64"/>
    </row>
    <row r="100" spans="1:12" s="65" customFormat="1" ht="19.5" customHeight="1">
      <c r="A100" s="114" t="s">
        <v>213</v>
      </c>
      <c r="B100" s="115" t="s">
        <v>214</v>
      </c>
      <c r="C100" s="116" t="s">
        <v>57</v>
      </c>
      <c r="D100" s="117">
        <v>7</v>
      </c>
      <c r="E100" s="66"/>
      <c r="F100" s="67"/>
      <c r="G100" s="64"/>
      <c r="H100" s="64"/>
      <c r="I100" s="64"/>
      <c r="J100" s="64"/>
      <c r="K100" s="64"/>
      <c r="L100" s="64"/>
    </row>
    <row r="101" spans="1:12" s="65" customFormat="1" ht="19.5" customHeight="1">
      <c r="A101" s="114" t="s">
        <v>215</v>
      </c>
      <c r="B101" s="115" t="s">
        <v>216</v>
      </c>
      <c r="C101" s="116" t="s">
        <v>57</v>
      </c>
      <c r="D101" s="117">
        <v>2</v>
      </c>
      <c r="E101" s="66"/>
      <c r="F101" s="67"/>
      <c r="G101" s="64"/>
      <c r="H101" s="64"/>
      <c r="I101" s="64"/>
      <c r="J101" s="64"/>
      <c r="K101" s="64"/>
      <c r="L101" s="64"/>
    </row>
    <row r="102" spans="1:12" s="65" customFormat="1" ht="19.5" customHeight="1">
      <c r="A102" s="114" t="s">
        <v>217</v>
      </c>
      <c r="B102" s="115" t="s">
        <v>218</v>
      </c>
      <c r="C102" s="116" t="s">
        <v>57</v>
      </c>
      <c r="D102" s="117">
        <v>2</v>
      </c>
      <c r="E102" s="66"/>
      <c r="F102" s="67"/>
      <c r="G102" s="64"/>
      <c r="H102" s="64"/>
      <c r="I102" s="64"/>
      <c r="J102" s="64"/>
      <c r="K102" s="64"/>
      <c r="L102" s="64"/>
    </row>
    <row r="103" spans="1:12" s="65" customFormat="1" ht="19.5" customHeight="1">
      <c r="A103" s="114" t="s">
        <v>219</v>
      </c>
      <c r="B103" s="115" t="s">
        <v>220</v>
      </c>
      <c r="C103" s="116" t="s">
        <v>57</v>
      </c>
      <c r="D103" s="117">
        <v>2</v>
      </c>
      <c r="E103" s="66"/>
      <c r="F103" s="67"/>
      <c r="G103" s="64"/>
      <c r="H103" s="64"/>
      <c r="I103" s="64"/>
      <c r="J103" s="64"/>
      <c r="K103" s="64"/>
      <c r="L103" s="64"/>
    </row>
    <row r="104" spans="1:12" s="65" customFormat="1" ht="19.5" customHeight="1">
      <c r="A104" s="114" t="s">
        <v>221</v>
      </c>
      <c r="B104" s="115" t="s">
        <v>222</v>
      </c>
      <c r="C104" s="116" t="s">
        <v>57</v>
      </c>
      <c r="D104" s="117">
        <v>5</v>
      </c>
      <c r="E104" s="66"/>
      <c r="F104" s="67"/>
      <c r="G104" s="64"/>
      <c r="H104" s="64"/>
      <c r="I104" s="64"/>
      <c r="J104" s="64"/>
      <c r="K104" s="64"/>
      <c r="L104" s="64"/>
    </row>
    <row r="105" spans="1:12" s="65" customFormat="1" ht="19.5" customHeight="1">
      <c r="A105" s="114" t="s">
        <v>223</v>
      </c>
      <c r="B105" s="115" t="s">
        <v>224</v>
      </c>
      <c r="C105" s="116" t="s">
        <v>57</v>
      </c>
      <c r="D105" s="117">
        <v>10</v>
      </c>
      <c r="E105" s="66"/>
      <c r="F105" s="67"/>
      <c r="G105" s="64"/>
      <c r="H105" s="64"/>
      <c r="I105" s="64"/>
      <c r="J105" s="64"/>
      <c r="K105" s="64"/>
      <c r="L105" s="64"/>
    </row>
    <row r="106" spans="1:12" s="65" customFormat="1" ht="19.5" customHeight="1">
      <c r="A106" s="114" t="s">
        <v>225</v>
      </c>
      <c r="B106" s="115" t="s">
        <v>226</v>
      </c>
      <c r="C106" s="116" t="s">
        <v>57</v>
      </c>
      <c r="D106" s="117">
        <v>5</v>
      </c>
      <c r="E106" s="66"/>
      <c r="F106" s="67"/>
      <c r="G106" s="64"/>
      <c r="H106" s="64"/>
      <c r="I106" s="64"/>
      <c r="J106" s="64"/>
      <c r="K106" s="64"/>
      <c r="L106" s="64"/>
    </row>
    <row r="107" spans="1:12" s="65" customFormat="1" ht="19.5" customHeight="1">
      <c r="A107" s="114" t="s">
        <v>227</v>
      </c>
      <c r="B107" s="115" t="s">
        <v>228</v>
      </c>
      <c r="C107" s="116" t="s">
        <v>57</v>
      </c>
      <c r="D107" s="117">
        <v>5</v>
      </c>
      <c r="E107" s="66"/>
      <c r="F107" s="67"/>
      <c r="G107" s="64"/>
      <c r="H107" s="64"/>
      <c r="I107" s="64"/>
      <c r="J107" s="64"/>
      <c r="K107" s="64"/>
      <c r="L107" s="64"/>
    </row>
    <row r="108" spans="1:12" s="65" customFormat="1" ht="19.5" customHeight="1">
      <c r="A108" s="114" t="s">
        <v>229</v>
      </c>
      <c r="B108" s="115" t="s">
        <v>230</v>
      </c>
      <c r="C108" s="116" t="s">
        <v>57</v>
      </c>
      <c r="D108" s="117">
        <v>40</v>
      </c>
      <c r="E108" s="66"/>
      <c r="F108" s="67"/>
      <c r="G108" s="64"/>
      <c r="H108" s="64"/>
      <c r="I108" s="64"/>
      <c r="J108" s="64"/>
      <c r="K108" s="64"/>
      <c r="L108" s="64"/>
    </row>
    <row r="109" spans="1:12" s="65" customFormat="1" ht="19.5" customHeight="1">
      <c r="A109" s="114" t="s">
        <v>231</v>
      </c>
      <c r="B109" s="115" t="s">
        <v>232</v>
      </c>
      <c r="C109" s="116" t="s">
        <v>57</v>
      </c>
      <c r="D109" s="117">
        <v>40</v>
      </c>
      <c r="E109" s="66"/>
      <c r="F109" s="67"/>
      <c r="G109" s="64"/>
      <c r="H109" s="64"/>
      <c r="I109" s="64"/>
      <c r="J109" s="64"/>
      <c r="K109" s="64"/>
      <c r="L109" s="64"/>
    </row>
    <row r="110" spans="1:12" s="65" customFormat="1" ht="19.5" customHeight="1">
      <c r="A110" s="114" t="s">
        <v>233</v>
      </c>
      <c r="B110" s="115" t="s">
        <v>234</v>
      </c>
      <c r="C110" s="116" t="s">
        <v>57</v>
      </c>
      <c r="D110" s="117">
        <v>5</v>
      </c>
      <c r="E110" s="66"/>
      <c r="F110" s="67"/>
      <c r="G110" s="64"/>
      <c r="H110" s="64"/>
      <c r="I110" s="64"/>
      <c r="J110" s="64"/>
      <c r="K110" s="64"/>
      <c r="L110" s="64"/>
    </row>
    <row r="111" spans="1:12" s="65" customFormat="1" ht="19.5" customHeight="1">
      <c r="A111" s="114" t="s">
        <v>235</v>
      </c>
      <c r="B111" s="115" t="s">
        <v>236</v>
      </c>
      <c r="C111" s="116" t="s">
        <v>57</v>
      </c>
      <c r="D111" s="117">
        <v>10</v>
      </c>
      <c r="E111" s="66"/>
      <c r="F111" s="67"/>
      <c r="G111" s="64"/>
      <c r="H111" s="64"/>
      <c r="I111" s="64"/>
      <c r="J111" s="64"/>
      <c r="K111" s="64"/>
      <c r="L111" s="64"/>
    </row>
    <row r="112" spans="1:12" s="65" customFormat="1" ht="19.5" customHeight="1">
      <c r="A112" s="114" t="s">
        <v>237</v>
      </c>
      <c r="B112" s="115" t="s">
        <v>240</v>
      </c>
      <c r="C112" s="116" t="s">
        <v>57</v>
      </c>
      <c r="D112" s="117">
        <v>5</v>
      </c>
      <c r="E112" s="66"/>
      <c r="F112" s="67"/>
      <c r="G112" s="64"/>
      <c r="H112" s="64"/>
      <c r="I112" s="64"/>
      <c r="J112" s="64"/>
      <c r="K112" s="64"/>
      <c r="L112" s="64"/>
    </row>
    <row r="113" spans="1:12" s="65" customFormat="1" ht="19.5" customHeight="1">
      <c r="A113" s="114" t="s">
        <v>238</v>
      </c>
      <c r="B113" s="115" t="s">
        <v>239</v>
      </c>
      <c r="C113" s="116" t="s">
        <v>57</v>
      </c>
      <c r="D113" s="117">
        <v>5</v>
      </c>
      <c r="E113" s="66"/>
      <c r="F113" s="67"/>
      <c r="G113" s="64"/>
      <c r="H113" s="64"/>
      <c r="I113" s="64"/>
      <c r="J113" s="64"/>
      <c r="K113" s="64"/>
      <c r="L113" s="64"/>
    </row>
    <row r="114" spans="1:12" s="9" customFormat="1" ht="11.25">
      <c r="A114" s="91" t="s">
        <v>177</v>
      </c>
      <c r="B114" s="92" t="s">
        <v>111</v>
      </c>
      <c r="C114" s="93"/>
      <c r="D114" s="94"/>
      <c r="E114" s="95"/>
      <c r="F114" s="96"/>
      <c r="G114" s="64"/>
      <c r="H114" s="64"/>
      <c r="I114" s="64"/>
      <c r="J114" s="8"/>
      <c r="K114" s="8"/>
      <c r="L114" s="8"/>
    </row>
    <row r="115" spans="1:12" s="9" customFormat="1" ht="11.25">
      <c r="A115" s="114" t="s">
        <v>178</v>
      </c>
      <c r="B115" s="115" t="s">
        <v>114</v>
      </c>
      <c r="C115" s="116" t="s">
        <v>115</v>
      </c>
      <c r="D115" s="117">
        <v>50</v>
      </c>
      <c r="E115" s="66"/>
      <c r="F115" s="67"/>
      <c r="G115" s="64"/>
      <c r="H115" s="64"/>
      <c r="I115" s="64"/>
      <c r="J115" s="8"/>
      <c r="K115" s="8"/>
      <c r="L115" s="8"/>
    </row>
    <row r="116" spans="1:12" s="65" customFormat="1" ht="18.75" customHeight="1">
      <c r="A116" s="114" t="s">
        <v>179</v>
      </c>
      <c r="B116" s="115" t="s">
        <v>117</v>
      </c>
      <c r="C116" s="116" t="s">
        <v>115</v>
      </c>
      <c r="D116" s="117">
        <v>50</v>
      </c>
      <c r="E116" s="66"/>
      <c r="F116" s="67"/>
      <c r="G116" s="64"/>
      <c r="H116" s="64"/>
      <c r="I116" s="64"/>
      <c r="J116" s="64"/>
      <c r="K116" s="64"/>
      <c r="L116" s="64"/>
    </row>
    <row r="117" spans="1:12" s="9" customFormat="1" ht="18.75" customHeight="1">
      <c r="A117" s="114" t="s">
        <v>180</v>
      </c>
      <c r="B117" s="115" t="s">
        <v>120</v>
      </c>
      <c r="C117" s="116" t="s">
        <v>115</v>
      </c>
      <c r="D117" s="117">
        <v>50</v>
      </c>
      <c r="E117" s="66"/>
      <c r="F117" s="67"/>
      <c r="G117" s="64"/>
      <c r="H117" s="64"/>
      <c r="I117" s="64"/>
      <c r="J117" s="8"/>
      <c r="K117" s="8"/>
      <c r="L117" s="8"/>
    </row>
    <row r="118" spans="1:12" s="65" customFormat="1" ht="18.75" customHeight="1">
      <c r="A118" s="114" t="s">
        <v>181</v>
      </c>
      <c r="B118" s="115" t="s">
        <v>121</v>
      </c>
      <c r="C118" s="116" t="s">
        <v>115</v>
      </c>
      <c r="D118" s="117">
        <v>100</v>
      </c>
      <c r="E118" s="66"/>
      <c r="F118" s="67"/>
      <c r="G118" s="64"/>
      <c r="H118" s="64"/>
      <c r="I118" s="64"/>
      <c r="J118" s="64"/>
      <c r="K118" s="64"/>
      <c r="L118" s="64"/>
    </row>
    <row r="119" spans="1:12" s="65" customFormat="1" ht="18.75" customHeight="1">
      <c r="A119" s="114" t="s">
        <v>182</v>
      </c>
      <c r="B119" s="115" t="s">
        <v>123</v>
      </c>
      <c r="C119" s="116" t="s">
        <v>57</v>
      </c>
      <c r="D119" s="117">
        <v>6</v>
      </c>
      <c r="E119" s="66"/>
      <c r="F119" s="67"/>
      <c r="G119" s="64"/>
      <c r="H119" s="64"/>
      <c r="I119" s="64"/>
      <c r="J119" s="64"/>
      <c r="K119" s="64"/>
      <c r="L119" s="64"/>
    </row>
    <row r="120" spans="1:12" s="65" customFormat="1" ht="18.75" customHeight="1">
      <c r="A120" s="114" t="s">
        <v>183</v>
      </c>
      <c r="B120" s="115" t="s">
        <v>125</v>
      </c>
      <c r="C120" s="116" t="s">
        <v>57</v>
      </c>
      <c r="D120" s="117">
        <v>6</v>
      </c>
      <c r="E120" s="66"/>
      <c r="F120" s="67"/>
      <c r="G120" s="64"/>
      <c r="H120" s="64"/>
      <c r="I120" s="64"/>
      <c r="J120" s="64"/>
      <c r="K120" s="64"/>
      <c r="L120" s="64"/>
    </row>
    <row r="121" spans="1:12" s="65" customFormat="1" ht="18.75" customHeight="1">
      <c r="A121" s="114" t="s">
        <v>184</v>
      </c>
      <c r="B121" s="115" t="s">
        <v>127</v>
      </c>
      <c r="C121" s="116" t="s">
        <v>57</v>
      </c>
      <c r="D121" s="117">
        <v>3</v>
      </c>
      <c r="E121" s="66"/>
      <c r="F121" s="67"/>
      <c r="G121" s="64"/>
      <c r="H121" s="64"/>
      <c r="I121" s="64"/>
      <c r="J121" s="64"/>
      <c r="K121" s="64"/>
      <c r="L121" s="64"/>
    </row>
    <row r="122" spans="1:12" s="65" customFormat="1" ht="18.75" customHeight="1">
      <c r="A122" s="114" t="s">
        <v>185</v>
      </c>
      <c r="B122" s="115" t="s">
        <v>129</v>
      </c>
      <c r="C122" s="116" t="s">
        <v>57</v>
      </c>
      <c r="D122" s="117">
        <v>15</v>
      </c>
      <c r="E122" s="66"/>
      <c r="F122" s="67"/>
      <c r="G122" s="64"/>
      <c r="H122" s="64"/>
      <c r="I122" s="64"/>
      <c r="J122" s="64"/>
      <c r="K122" s="64"/>
      <c r="L122" s="64"/>
    </row>
    <row r="123" spans="1:12" s="65" customFormat="1" ht="18.75" customHeight="1">
      <c r="A123" s="114" t="s">
        <v>186</v>
      </c>
      <c r="B123" s="115" t="s">
        <v>131</v>
      </c>
      <c r="C123" s="116" t="s">
        <v>57</v>
      </c>
      <c r="D123" s="117">
        <v>5</v>
      </c>
      <c r="E123" s="66"/>
      <c r="F123" s="67"/>
      <c r="G123" s="64"/>
      <c r="H123" s="64"/>
      <c r="I123" s="64"/>
      <c r="J123" s="64"/>
      <c r="K123" s="64"/>
      <c r="L123" s="64"/>
    </row>
    <row r="124" spans="1:12" s="65" customFormat="1" ht="18.75" customHeight="1">
      <c r="A124" s="114" t="s">
        <v>187</v>
      </c>
      <c r="B124" s="115" t="s">
        <v>133</v>
      </c>
      <c r="C124" s="116" t="s">
        <v>57</v>
      </c>
      <c r="D124" s="117">
        <v>15</v>
      </c>
      <c r="E124" s="66"/>
      <c r="F124" s="67"/>
      <c r="G124" s="64"/>
      <c r="H124" s="64"/>
      <c r="I124" s="64"/>
      <c r="J124" s="64"/>
      <c r="K124" s="64"/>
      <c r="L124" s="64"/>
    </row>
    <row r="125" spans="1:12" s="65" customFormat="1" ht="18.75" customHeight="1">
      <c r="A125" s="114" t="s">
        <v>188</v>
      </c>
      <c r="B125" s="115" t="s">
        <v>134</v>
      </c>
      <c r="C125" s="116" t="s">
        <v>57</v>
      </c>
      <c r="D125" s="117">
        <v>5</v>
      </c>
      <c r="E125" s="66"/>
      <c r="F125" s="67"/>
      <c r="G125" s="64"/>
      <c r="H125" s="64"/>
      <c r="I125" s="64"/>
      <c r="J125" s="64"/>
      <c r="K125" s="64"/>
      <c r="L125" s="64"/>
    </row>
    <row r="126" spans="1:12" s="65" customFormat="1" ht="18.75" customHeight="1">
      <c r="A126" s="114" t="s">
        <v>189</v>
      </c>
      <c r="B126" s="115" t="s">
        <v>135</v>
      </c>
      <c r="C126" s="116" t="s">
        <v>136</v>
      </c>
      <c r="D126" s="117">
        <v>3</v>
      </c>
      <c r="E126" s="66"/>
      <c r="F126" s="67"/>
      <c r="G126" s="64"/>
      <c r="H126" s="64"/>
      <c r="I126" s="64"/>
      <c r="J126" s="64"/>
      <c r="K126" s="64"/>
      <c r="L126" s="64"/>
    </row>
    <row r="127" spans="1:12" s="65" customFormat="1" ht="18.75" customHeight="1">
      <c r="A127" s="114" t="s">
        <v>241</v>
      </c>
      <c r="B127" s="115" t="s">
        <v>242</v>
      </c>
      <c r="C127" s="116" t="s">
        <v>57</v>
      </c>
      <c r="D127" s="117">
        <v>10</v>
      </c>
      <c r="E127" s="66"/>
      <c r="F127" s="67"/>
      <c r="G127" s="64"/>
      <c r="H127" s="64"/>
      <c r="I127" s="64"/>
      <c r="J127" s="64"/>
      <c r="K127" s="64"/>
      <c r="L127" s="64"/>
    </row>
    <row r="128" spans="1:12" s="65" customFormat="1" ht="18.75" customHeight="1">
      <c r="A128" s="114" t="s">
        <v>243</v>
      </c>
      <c r="B128" s="115" t="s">
        <v>244</v>
      </c>
      <c r="C128" s="116" t="s">
        <v>57</v>
      </c>
      <c r="D128" s="117">
        <v>500</v>
      </c>
      <c r="E128" s="66"/>
      <c r="F128" s="67"/>
      <c r="G128" s="64"/>
      <c r="H128" s="64"/>
      <c r="I128" s="64"/>
      <c r="J128" s="64"/>
      <c r="K128" s="64"/>
      <c r="L128" s="64"/>
    </row>
    <row r="129" spans="1:12" s="65" customFormat="1" ht="18.75" customHeight="1">
      <c r="A129" s="114" t="s">
        <v>245</v>
      </c>
      <c r="B129" s="115" t="s">
        <v>246</v>
      </c>
      <c r="C129" s="116" t="s">
        <v>57</v>
      </c>
      <c r="D129" s="117">
        <v>10</v>
      </c>
      <c r="E129" s="66"/>
      <c r="F129" s="67"/>
      <c r="G129" s="64"/>
      <c r="H129" s="64"/>
      <c r="I129" s="64"/>
      <c r="J129" s="64"/>
      <c r="K129" s="64"/>
      <c r="L129" s="64"/>
    </row>
    <row r="130" spans="1:12" s="65" customFormat="1" ht="18.75" customHeight="1">
      <c r="A130" s="114" t="s">
        <v>247</v>
      </c>
      <c r="B130" s="115" t="s">
        <v>248</v>
      </c>
      <c r="C130" s="116" t="s">
        <v>57</v>
      </c>
      <c r="D130" s="117">
        <v>10</v>
      </c>
      <c r="E130" s="66"/>
      <c r="F130" s="67"/>
      <c r="G130" s="64"/>
      <c r="H130" s="64"/>
      <c r="I130" s="64"/>
      <c r="J130" s="64"/>
      <c r="K130" s="64"/>
      <c r="L130" s="64"/>
    </row>
    <row r="131" spans="1:12" s="65" customFormat="1" ht="18.75" customHeight="1">
      <c r="A131" s="114" t="s">
        <v>249</v>
      </c>
      <c r="B131" s="115" t="s">
        <v>250</v>
      </c>
      <c r="C131" s="116" t="s">
        <v>57</v>
      </c>
      <c r="D131" s="117">
        <v>10</v>
      </c>
      <c r="E131" s="66"/>
      <c r="F131" s="67"/>
      <c r="G131" s="64"/>
      <c r="H131" s="64"/>
      <c r="I131" s="64"/>
      <c r="J131" s="64"/>
      <c r="K131" s="64"/>
      <c r="L131" s="64"/>
    </row>
    <row r="132" spans="1:12" s="65" customFormat="1" ht="18.75" customHeight="1">
      <c r="A132" s="114" t="s">
        <v>251</v>
      </c>
      <c r="B132" s="115" t="s">
        <v>253</v>
      </c>
      <c r="C132" s="116" t="s">
        <v>57</v>
      </c>
      <c r="D132" s="117">
        <v>5</v>
      </c>
      <c r="E132" s="66"/>
      <c r="F132" s="67"/>
      <c r="G132" s="64"/>
      <c r="H132" s="64"/>
      <c r="I132" s="64"/>
      <c r="J132" s="64"/>
      <c r="K132" s="64"/>
      <c r="L132" s="64"/>
    </row>
    <row r="133" spans="1:12" s="65" customFormat="1" ht="18.75" customHeight="1">
      <c r="A133" s="114" t="s">
        <v>252</v>
      </c>
      <c r="B133" s="115" t="s">
        <v>254</v>
      </c>
      <c r="C133" s="116" t="s">
        <v>57</v>
      </c>
      <c r="D133" s="117">
        <v>4</v>
      </c>
      <c r="E133" s="66"/>
      <c r="F133" s="67"/>
      <c r="G133" s="64"/>
      <c r="H133" s="64"/>
      <c r="I133" s="64"/>
      <c r="J133" s="64"/>
      <c r="K133" s="64"/>
      <c r="L133" s="64"/>
    </row>
    <row r="134" spans="1:12" s="65" customFormat="1" ht="18.75" customHeight="1">
      <c r="A134" s="114" t="s">
        <v>255</v>
      </c>
      <c r="B134" s="115" t="s">
        <v>256</v>
      </c>
      <c r="C134" s="116" t="s">
        <v>57</v>
      </c>
      <c r="D134" s="117">
        <v>10</v>
      </c>
      <c r="E134" s="66"/>
      <c r="F134" s="67"/>
      <c r="G134" s="64"/>
      <c r="H134" s="64"/>
      <c r="I134" s="64"/>
      <c r="J134" s="64"/>
      <c r="K134" s="64"/>
      <c r="L134" s="64"/>
    </row>
    <row r="135" spans="1:12" s="65" customFormat="1" ht="18.75" customHeight="1">
      <c r="A135" s="114" t="s">
        <v>257</v>
      </c>
      <c r="B135" s="115" t="s">
        <v>258</v>
      </c>
      <c r="C135" s="116" t="s">
        <v>57</v>
      </c>
      <c r="D135" s="117">
        <v>5</v>
      </c>
      <c r="E135" s="66"/>
      <c r="F135" s="67"/>
      <c r="G135" s="64"/>
      <c r="H135" s="64"/>
      <c r="I135" s="64"/>
      <c r="J135" s="64"/>
      <c r="K135" s="64"/>
      <c r="L135" s="64"/>
    </row>
    <row r="136" spans="1:12" s="65" customFormat="1" ht="18.75" customHeight="1">
      <c r="A136" s="114" t="s">
        <v>259</v>
      </c>
      <c r="B136" s="115" t="s">
        <v>260</v>
      </c>
      <c r="C136" s="116" t="s">
        <v>10</v>
      </c>
      <c r="D136" s="117">
        <v>40</v>
      </c>
      <c r="E136" s="66"/>
      <c r="F136" s="67"/>
      <c r="G136" s="64"/>
      <c r="H136" s="64"/>
      <c r="I136" s="64"/>
      <c r="J136" s="64"/>
      <c r="K136" s="64"/>
      <c r="L136" s="64"/>
    </row>
    <row r="137" spans="1:12" s="65" customFormat="1" ht="18.75" customHeight="1">
      <c r="A137" s="114" t="s">
        <v>261</v>
      </c>
      <c r="B137" s="115" t="s">
        <v>262</v>
      </c>
      <c r="C137" s="116" t="s">
        <v>10</v>
      </c>
      <c r="D137" s="117">
        <v>20</v>
      </c>
      <c r="E137" s="66"/>
      <c r="F137" s="67"/>
      <c r="G137" s="64"/>
      <c r="H137" s="64"/>
      <c r="I137" s="64"/>
      <c r="J137" s="64"/>
      <c r="K137" s="64"/>
      <c r="L137" s="64"/>
    </row>
    <row r="138" spans="1:12" s="65" customFormat="1" ht="18.75" customHeight="1">
      <c r="A138" s="114" t="s">
        <v>263</v>
      </c>
      <c r="B138" s="115" t="s">
        <v>264</v>
      </c>
      <c r="C138" s="116" t="s">
        <v>57</v>
      </c>
      <c r="D138" s="117">
        <v>10</v>
      </c>
      <c r="E138" s="66"/>
      <c r="F138" s="67"/>
      <c r="G138" s="64"/>
      <c r="H138" s="64"/>
      <c r="I138" s="64"/>
      <c r="J138" s="64"/>
      <c r="K138" s="64"/>
      <c r="L138" s="64"/>
    </row>
    <row r="139" spans="1:12" s="65" customFormat="1" ht="18.75" customHeight="1">
      <c r="A139" s="114" t="s">
        <v>265</v>
      </c>
      <c r="B139" s="115" t="s">
        <v>266</v>
      </c>
      <c r="C139" s="116" t="s">
        <v>57</v>
      </c>
      <c r="D139" s="117">
        <v>10</v>
      </c>
      <c r="E139" s="66"/>
      <c r="F139" s="67"/>
      <c r="G139" s="64"/>
      <c r="H139" s="64"/>
      <c r="I139" s="64"/>
      <c r="J139" s="64"/>
      <c r="K139" s="64"/>
      <c r="L139" s="64"/>
    </row>
    <row r="140" spans="1:12" s="65" customFormat="1" ht="18.75" customHeight="1">
      <c r="A140" s="114" t="s">
        <v>267</v>
      </c>
      <c r="B140" s="115" t="s">
        <v>268</v>
      </c>
      <c r="C140" s="116" t="s">
        <v>57</v>
      </c>
      <c r="D140" s="117">
        <v>10</v>
      </c>
      <c r="E140" s="66"/>
      <c r="F140" s="67"/>
      <c r="G140" s="64"/>
      <c r="H140" s="64"/>
      <c r="I140" s="64"/>
      <c r="J140" s="64"/>
      <c r="K140" s="64"/>
      <c r="L140" s="64"/>
    </row>
    <row r="141" spans="1:12" s="65" customFormat="1" ht="18.75" customHeight="1">
      <c r="A141" s="114" t="s">
        <v>269</v>
      </c>
      <c r="B141" s="115" t="s">
        <v>270</v>
      </c>
      <c r="C141" s="116" t="s">
        <v>271</v>
      </c>
      <c r="D141" s="117">
        <v>3</v>
      </c>
      <c r="E141" s="66"/>
      <c r="F141" s="67"/>
      <c r="G141" s="64"/>
      <c r="H141" s="64"/>
      <c r="I141" s="64"/>
      <c r="J141" s="64"/>
      <c r="K141" s="64"/>
      <c r="L141" s="64"/>
    </row>
    <row r="142" spans="1:12" s="65" customFormat="1" ht="18.75" customHeight="1">
      <c r="A142" s="114" t="s">
        <v>272</v>
      </c>
      <c r="B142" s="115" t="s">
        <v>273</v>
      </c>
      <c r="C142" s="116" t="s">
        <v>57</v>
      </c>
      <c r="D142" s="117">
        <v>15</v>
      </c>
      <c r="E142" s="66"/>
      <c r="F142" s="67"/>
      <c r="G142" s="64"/>
      <c r="H142" s="64"/>
      <c r="I142" s="64"/>
      <c r="J142" s="64"/>
      <c r="K142" s="64"/>
      <c r="L142" s="64"/>
    </row>
    <row r="143" spans="1:12" s="65" customFormat="1" ht="18.75" customHeight="1">
      <c r="A143" s="114" t="s">
        <v>274</v>
      </c>
      <c r="B143" s="115" t="s">
        <v>277</v>
      </c>
      <c r="C143" s="116" t="s">
        <v>57</v>
      </c>
      <c r="D143" s="117">
        <v>2</v>
      </c>
      <c r="E143" s="66"/>
      <c r="F143" s="67"/>
      <c r="G143" s="64"/>
      <c r="H143" s="64"/>
      <c r="I143" s="64"/>
      <c r="J143" s="64"/>
      <c r="K143" s="64"/>
      <c r="L143" s="64"/>
    </row>
    <row r="144" spans="1:12" s="65" customFormat="1" ht="18.75" customHeight="1">
      <c r="A144" s="114" t="s">
        <v>276</v>
      </c>
      <c r="B144" s="115" t="s">
        <v>275</v>
      </c>
      <c r="C144" s="116" t="s">
        <v>57</v>
      </c>
      <c r="D144" s="117">
        <v>3</v>
      </c>
      <c r="E144" s="66"/>
      <c r="F144" s="67"/>
      <c r="G144" s="64"/>
      <c r="H144" s="64"/>
      <c r="I144" s="64"/>
      <c r="J144" s="64"/>
      <c r="K144" s="64"/>
      <c r="L144" s="64"/>
    </row>
    <row r="145" spans="1:12" s="65" customFormat="1" ht="18.75" customHeight="1">
      <c r="A145" s="114" t="s">
        <v>278</v>
      </c>
      <c r="B145" s="115" t="s">
        <v>279</v>
      </c>
      <c r="C145" s="116" t="s">
        <v>57</v>
      </c>
      <c r="D145" s="117">
        <v>1</v>
      </c>
      <c r="E145" s="66"/>
      <c r="F145" s="67"/>
      <c r="G145" s="64"/>
      <c r="H145" s="64"/>
      <c r="I145" s="64"/>
      <c r="J145" s="64"/>
      <c r="K145" s="64"/>
      <c r="L145" s="64"/>
    </row>
    <row r="146" spans="1:12" s="65" customFormat="1" ht="18.75" customHeight="1">
      <c r="A146" s="114" t="s">
        <v>280</v>
      </c>
      <c r="B146" s="115" t="s">
        <v>281</v>
      </c>
      <c r="C146" s="116" t="s">
        <v>57</v>
      </c>
      <c r="D146" s="117">
        <v>500</v>
      </c>
      <c r="E146" s="66"/>
      <c r="F146" s="67"/>
      <c r="G146" s="64"/>
      <c r="H146" s="64"/>
      <c r="I146" s="64"/>
      <c r="J146" s="64"/>
      <c r="K146" s="64"/>
      <c r="L146" s="64"/>
    </row>
    <row r="147" spans="1:12" s="65" customFormat="1" ht="18.75" customHeight="1">
      <c r="A147" s="114" t="s">
        <v>282</v>
      </c>
      <c r="B147" s="115" t="s">
        <v>283</v>
      </c>
      <c r="C147" s="116" t="s">
        <v>57</v>
      </c>
      <c r="D147" s="117">
        <v>20</v>
      </c>
      <c r="E147" s="66"/>
      <c r="F147" s="67"/>
      <c r="G147" s="64"/>
      <c r="H147" s="64"/>
      <c r="I147" s="64"/>
      <c r="J147" s="64"/>
      <c r="K147" s="64"/>
      <c r="L147" s="64"/>
    </row>
    <row r="148" spans="1:12" s="65" customFormat="1" ht="18.75" customHeight="1" thickBot="1">
      <c r="A148" s="114" t="s">
        <v>284</v>
      </c>
      <c r="B148" s="115" t="s">
        <v>285</v>
      </c>
      <c r="C148" s="116" t="s">
        <v>57</v>
      </c>
      <c r="D148" s="117">
        <v>5000</v>
      </c>
      <c r="E148" s="66"/>
      <c r="F148" s="67"/>
      <c r="G148" s="64"/>
      <c r="H148" s="64"/>
      <c r="I148" s="64"/>
      <c r="J148" s="64"/>
      <c r="K148" s="64"/>
      <c r="L148" s="64"/>
    </row>
    <row r="149" spans="1:12" s="65" customFormat="1" ht="18.75" customHeight="1">
      <c r="A149" s="108"/>
      <c r="B149" s="109" t="s">
        <v>8</v>
      </c>
      <c r="C149" s="110"/>
      <c r="D149" s="111"/>
      <c r="E149" s="112"/>
      <c r="F149" s="113"/>
      <c r="G149" s="9"/>
      <c r="H149" s="9"/>
      <c r="I149" s="9"/>
      <c r="J149" s="64"/>
      <c r="K149" s="64"/>
      <c r="L149" s="64"/>
    </row>
    <row r="150" spans="1:12" s="65" customFormat="1" ht="161.25" customHeight="1">
      <c r="A150" s="155" t="s">
        <v>286</v>
      </c>
      <c r="B150" s="156"/>
      <c r="C150" s="156"/>
      <c r="D150" s="156"/>
      <c r="E150" s="156"/>
      <c r="F150" s="156"/>
      <c r="G150" s="1"/>
      <c r="H150" s="1"/>
      <c r="I150" s="1"/>
      <c r="J150" s="64"/>
      <c r="K150" s="64"/>
      <c r="L150" s="64"/>
    </row>
    <row r="151" spans="1:12" s="65" customFormat="1" ht="16.5" customHeight="1">
      <c r="A151" s="157" t="s">
        <v>195</v>
      </c>
      <c r="B151" s="157"/>
      <c r="C151" s="157"/>
      <c r="D151" s="157"/>
      <c r="E151" s="157"/>
      <c r="F151" s="157"/>
      <c r="G151" s="1"/>
      <c r="H151" s="1"/>
      <c r="I151" s="1"/>
      <c r="J151" s="64"/>
      <c r="K151" s="64"/>
      <c r="L151" s="64"/>
    </row>
    <row r="152" spans="2:12" s="65" customFormat="1" ht="18.75" customHeight="1">
      <c r="B152" s="1" t="s">
        <v>196</v>
      </c>
      <c r="C152" s="1"/>
      <c r="D152" s="1"/>
      <c r="E152" s="33"/>
      <c r="F152" s="33"/>
      <c r="G152" s="1"/>
      <c r="H152" s="1"/>
      <c r="I152" s="1"/>
      <c r="J152" s="64"/>
      <c r="K152" s="64"/>
      <c r="L152" s="64"/>
    </row>
    <row r="153" spans="1:12" s="65" customFormat="1" ht="18.75" customHeight="1">
      <c r="A153" s="1"/>
      <c r="B153" s="1" t="s">
        <v>197</v>
      </c>
      <c r="C153" s="1"/>
      <c r="D153" s="1"/>
      <c r="E153" s="33"/>
      <c r="F153" s="33"/>
      <c r="G153" s="1"/>
      <c r="H153" s="1"/>
      <c r="I153" s="1"/>
      <c r="J153" s="64"/>
      <c r="K153" s="64"/>
      <c r="L153" s="64"/>
    </row>
    <row r="154" spans="1:12" s="65" customFormat="1" ht="18.75" customHeight="1">
      <c r="A154" s="1"/>
      <c r="B154" s="1"/>
      <c r="C154" s="1"/>
      <c r="D154" s="1"/>
      <c r="E154" s="33"/>
      <c r="F154" s="33"/>
      <c r="G154" s="1"/>
      <c r="H154" s="1"/>
      <c r="I154" s="1"/>
      <c r="J154" s="64"/>
      <c r="K154" s="64"/>
      <c r="L154" s="64"/>
    </row>
    <row r="155" spans="1:9" s="9" customFormat="1" ht="11.25">
      <c r="A155" s="1"/>
      <c r="B155" s="1"/>
      <c r="C155" s="1"/>
      <c r="D155" s="1"/>
      <c r="E155" s="33"/>
      <c r="F155" s="33"/>
      <c r="G155" s="1"/>
      <c r="H155" s="1"/>
      <c r="I155" s="1"/>
    </row>
  </sheetData>
  <sheetProtection/>
  <mergeCells count="25">
    <mergeCell ref="A1:F1"/>
    <mergeCell ref="A150:F150"/>
    <mergeCell ref="A151:F151"/>
    <mergeCell ref="D46:D48"/>
    <mergeCell ref="E46:F47"/>
    <mergeCell ref="A5:A7"/>
    <mergeCell ref="B26:B28"/>
    <mergeCell ref="C26:C28"/>
    <mergeCell ref="A2:F2"/>
    <mergeCell ref="D5:D7"/>
    <mergeCell ref="D26:D28"/>
    <mergeCell ref="E26:F27"/>
    <mergeCell ref="C46:C48"/>
    <mergeCell ref="B46:B48"/>
    <mergeCell ref="A46:A48"/>
    <mergeCell ref="A3:F3"/>
    <mergeCell ref="A4:F4"/>
    <mergeCell ref="E74:F75"/>
    <mergeCell ref="A26:A28"/>
    <mergeCell ref="B5:B7"/>
    <mergeCell ref="C5:C7"/>
    <mergeCell ref="A74:A76"/>
    <mergeCell ref="B74:B76"/>
    <mergeCell ref="C74:C76"/>
    <mergeCell ref="D74:D76"/>
  </mergeCells>
  <printOptions/>
  <pageMargins left="0.24" right="0.16" top="0.93" bottom="0.45" header="0.25" footer="0.36"/>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2015-10-28T07:02:17Z</cp:lastPrinted>
  <dcterms:created xsi:type="dcterms:W3CDTF">2006-09-16T00:00:00Z</dcterms:created>
  <dcterms:modified xsi:type="dcterms:W3CDTF">2016-05-26T12:00:47Z</dcterms:modified>
  <cp:category/>
  <cp:version/>
  <cp:contentType/>
  <cp:contentStatus/>
</cp:coreProperties>
</file>