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<sst xmlns="http://schemas.openxmlformats.org/spreadsheetml/2006/main" count="78" uniqueCount="74">
  <si>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</si>
  <si>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</si>
  <si>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</si>
  <si>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</si>
  <si>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</si>
  <si>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</si>
  <si>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</si>
  <si>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</si>
  <si>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</si>
  <si>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</si>
  <si>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</si>
  <si>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</si>
  <si>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</si>
  <si>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</si>
  <si>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</si>
  <si>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</si>
  <si>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</si>
  <si>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6.1.apakšpunkts</t>
  </si>
  <si>
    <t>6.3.apakšpunkts</t>
  </si>
  <si>
    <t>6.5.apskšpunkts</t>
  </si>
  <si>
    <t>6.6.apakšpunkts</t>
  </si>
  <si>
    <t>6.7.apakšpunkts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</si>
  <si>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</si>
  <si>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</si>
  <si>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</si>
  <si>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</si>
  <si>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</si>
  <si>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</si>
  <si>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</si>
  <si>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</si>
  <si>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</si>
  <si>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</si>
  <si>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</si>
  <si>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</si>
  <si>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</si>
  <si>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</si>
  <si>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</si>
  <si>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</si>
  <si>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</si>
  <si>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</si>
  <si>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</si>
  <si>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</si>
  <si>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</si>
  <si>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</si>
  <si>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6.8.apakšpunkts</t>
  </si>
  <si>
    <t>"Par grozījumiem Rēzeknes novada pašvaldības 2009.gada 3.decembra saistošajos noteikumos Nr.11 „Par Rēzeknes novada pašvaldības nodevām””</t>
  </si>
  <si>
    <t>6.9.apakšpunkts</t>
  </si>
  <si>
    <t>6.10.apakšpunkts</t>
  </si>
  <si>
    <t>6.11.apakšpunkts</t>
  </si>
  <si>
    <t>6.12.apakšpunkts</t>
  </si>
  <si>
    <t>9.punkts</t>
  </si>
  <si>
    <t>15.punkts</t>
  </si>
  <si>
    <t>20.1.apakšpunkts</t>
  </si>
  <si>
    <t>20.2.apakšpunkts</t>
  </si>
  <si>
    <t>20.3.apakšpunkts</t>
  </si>
  <si>
    <t>20.4.apakšpunkts</t>
  </si>
  <si>
    <t>20.5.apakšpunkts</t>
  </si>
  <si>
    <t>20.6.apakšpunkts</t>
  </si>
  <si>
    <t>20.7.apakšpunkts</t>
  </si>
  <si>
    <t>21.1.apakšpunkts</t>
  </si>
  <si>
    <t>21.2.apakšpunkts</t>
  </si>
  <si>
    <t>21.3.apakšpunkts</t>
  </si>
  <si>
    <t>21.4.apakšpunkts</t>
  </si>
  <si>
    <t>21.5.apakšpunkts</t>
  </si>
  <si>
    <t>21.6.apakšpunkts</t>
  </si>
  <si>
    <t>21.7.apakšpunkts</t>
  </si>
  <si>
    <t>21.8.apakšpunkts</t>
  </si>
  <si>
    <t>25.punkts</t>
  </si>
  <si>
    <t>30.</t>
  </si>
  <si>
    <t>31.</t>
  </si>
  <si>
    <t>32.</t>
  </si>
  <si>
    <t>26.punkts</t>
  </si>
  <si>
    <t>33.</t>
  </si>
  <si>
    <t>Pielikums Rēzeknes novada pašvaldības 2013.gada 17.oktobra saistošajiem noteikumiem Nr.10  „Par grozījumiem Rēzeknes novada pašvaldības 2009.gada 3.decembra saistošajos noteikumos Nr.11 „Par Rēzeknes novada pašvaldības nodevām””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</si>
</sst>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right" vertical="center"/>
      <protection/>
    </xf>
    <xf numFmtId="0" fontId="7" fillId="0" borderId="10" xfId="55" applyFont="1" applyFill="1" applyBorder="1" applyAlignment="1">
      <alignment horizontal="right" vertical="center"/>
      <protection/>
    </xf>
    <xf numFmtId="4" fontId="7" fillId="0" borderId="10" xfId="55" applyNumberFormat="1" applyFont="1" applyFill="1" applyBorder="1" applyAlignment="1">
      <alignment horizontal="right" vertical="center"/>
      <protection/>
    </xf>
    <xf numFmtId="164" fontId="7" fillId="0" borderId="10" xfId="55" applyNumberFormat="1" applyFont="1" applyFill="1" applyBorder="1" applyAlignment="1">
      <alignment horizontal="right" vertical="center"/>
      <protection/>
    </xf>
    <xf numFmtId="4" fontId="7" fillId="35" borderId="10" xfId="55" applyNumberFormat="1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9" fillId="37" borderId="13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16" xfId="0" applyFont="1" applyFill="1" applyBorder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164" fontId="50" fillId="0" borderId="0" xfId="55" applyNumberFormat="1" applyFont="1" applyFill="1" applyBorder="1" applyAlignment="1">
      <alignment horizontal="right" vertical="center" wrapText="1"/>
      <protection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1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zoomScalePageLayoutView="0" workbookViewId="0" topLeftCell="A1">
      <selection activeCell="E60" sqref="E60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5.50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7.5" customHeight="1">
      <c r="A2" s="3"/>
      <c r="B2" s="3"/>
      <c r="C2" s="3"/>
      <c r="D2" s="3"/>
      <c r="E2" s="3"/>
      <c r="F2" s="10" t="s">
        <v>11</v>
      </c>
      <c r="G2" s="29" t="s">
        <v>73</v>
      </c>
      <c r="H2" s="29"/>
      <c r="I2" s="11"/>
    </row>
    <row r="3" spans="1:9" ht="35.25" customHeight="1">
      <c r="A3" s="23" t="s">
        <v>12</v>
      </c>
      <c r="B3" s="24"/>
      <c r="C3" s="24"/>
      <c r="D3" s="24"/>
      <c r="E3" s="24"/>
      <c r="F3" s="24"/>
      <c r="G3" s="24"/>
      <c r="H3" s="25"/>
      <c r="I3" s="9"/>
    </row>
    <row r="4" spans="1:9" ht="15" customHeight="1">
      <c r="A4" s="26"/>
      <c r="B4" s="27"/>
      <c r="C4" s="27"/>
      <c r="D4" s="27"/>
      <c r="E4" s="27"/>
      <c r="F4" s="27"/>
      <c r="G4" s="27"/>
      <c r="H4" s="28"/>
      <c r="I4" s="9"/>
    </row>
    <row r="5" spans="1:8" s="5" customFormat="1" ht="51.75" customHeight="1">
      <c r="A5" s="20" t="s">
        <v>13</v>
      </c>
      <c r="B5" s="21"/>
      <c r="C5" s="22" t="s">
        <v>45</v>
      </c>
      <c r="D5" s="22"/>
      <c r="E5" s="22"/>
      <c r="F5" s="22"/>
      <c r="G5" s="22"/>
      <c r="H5" s="22"/>
    </row>
    <row r="6" spans="1:8" ht="110.25">
      <c r="A6" s="13" t="s">
        <v>0</v>
      </c>
      <c r="B6" s="13" t="s">
        <v>10</v>
      </c>
      <c r="C6" s="13" t="s">
        <v>16</v>
      </c>
      <c r="D6" s="13" t="s">
        <v>1</v>
      </c>
      <c r="E6" s="13" t="s">
        <v>15</v>
      </c>
      <c r="F6" s="13" t="s">
        <v>2</v>
      </c>
      <c r="G6" s="13" t="s">
        <v>3</v>
      </c>
      <c r="H6" s="13" t="s">
        <v>14</v>
      </c>
    </row>
    <row r="7" spans="1:8" s="7" customFormat="1" ht="15.75">
      <c r="A7" s="6" t="s">
        <v>4</v>
      </c>
      <c r="B7" s="12" t="s">
        <v>17</v>
      </c>
      <c r="C7" s="1">
        <v>2</v>
      </c>
      <c r="D7" s="2">
        <f>C7/0.702804</f>
        <v>2.845743621265673</v>
      </c>
      <c r="E7" s="1">
        <f aca="true" t="shared" si="0" ref="E7:E22">ROUND(D7,2)</f>
        <v>2.85</v>
      </c>
      <c r="F7" s="1">
        <f aca="true" t="shared" si="1" ref="F7:F13">E7-G7</f>
        <v>0.4946280991735539</v>
      </c>
      <c r="G7" s="1">
        <f aca="true" t="shared" si="2" ref="G7:G13">E7/1.21</f>
        <v>2.355371900826446</v>
      </c>
      <c r="H7" s="2">
        <f aca="true" t="shared" si="3" ref="H7:H13">E7-D7</f>
        <v>0.004256378734327271</v>
      </c>
    </row>
    <row r="8" spans="1:8" s="7" customFormat="1" ht="15.75">
      <c r="A8" s="6" t="s">
        <v>5</v>
      </c>
      <c r="B8" s="12" t="s">
        <v>17</v>
      </c>
      <c r="C8" s="1">
        <v>5</v>
      </c>
      <c r="D8" s="2">
        <f aca="true" t="shared" si="4" ref="D8:D27">C8/0.702804</f>
        <v>7.114359053164183</v>
      </c>
      <c r="E8" s="1">
        <f t="shared" si="0"/>
        <v>7.11</v>
      </c>
      <c r="F8" s="1">
        <f t="shared" si="1"/>
        <v>1.2339669421487605</v>
      </c>
      <c r="G8" s="1">
        <f t="shared" si="2"/>
        <v>5.87603305785124</v>
      </c>
      <c r="H8" s="2">
        <f t="shared" si="3"/>
        <v>-0.0043590531641823915</v>
      </c>
    </row>
    <row r="9" spans="1:8" s="7" customFormat="1" ht="15.75">
      <c r="A9" s="6" t="s">
        <v>6</v>
      </c>
      <c r="B9" s="12" t="s">
        <v>18</v>
      </c>
      <c r="C9" s="1">
        <v>3</v>
      </c>
      <c r="D9" s="2">
        <f t="shared" si="4"/>
        <v>4.2686154318985094</v>
      </c>
      <c r="E9" s="1">
        <f t="shared" si="0"/>
        <v>4.27</v>
      </c>
      <c r="F9" s="1">
        <f t="shared" si="1"/>
        <v>0.7410743801652893</v>
      </c>
      <c r="G9" s="1">
        <f t="shared" si="2"/>
        <v>3.5289256198347103</v>
      </c>
      <c r="H9" s="2">
        <f t="shared" si="3"/>
        <v>0.0013845681014901245</v>
      </c>
    </row>
    <row r="10" spans="1:8" s="7" customFormat="1" ht="15.75">
      <c r="A10" s="6" t="s">
        <v>7</v>
      </c>
      <c r="B10" s="12" t="s">
        <v>19</v>
      </c>
      <c r="C10" s="1">
        <v>0.5</v>
      </c>
      <c r="D10" s="2">
        <f t="shared" si="4"/>
        <v>0.7114359053164182</v>
      </c>
      <c r="E10" s="1">
        <f t="shared" si="0"/>
        <v>0.71</v>
      </c>
      <c r="F10" s="1">
        <f t="shared" si="1"/>
        <v>0.1232231404958678</v>
      </c>
      <c r="G10" s="1">
        <f t="shared" si="2"/>
        <v>0.5867768595041322</v>
      </c>
      <c r="H10" s="2">
        <f t="shared" si="3"/>
        <v>-0.00143590531641824</v>
      </c>
    </row>
    <row r="11" spans="1:8" s="7" customFormat="1" ht="15.75">
      <c r="A11" s="6" t="s">
        <v>8</v>
      </c>
      <c r="B11" s="12" t="s">
        <v>20</v>
      </c>
      <c r="C11" s="1">
        <v>1.5</v>
      </c>
      <c r="D11" s="2">
        <f t="shared" si="4"/>
        <v>2.1343077159492547</v>
      </c>
      <c r="E11" s="1">
        <f t="shared" si="0"/>
        <v>2.13</v>
      </c>
      <c r="F11" s="1">
        <f>E11-G11</f>
        <v>0.3696694214876033</v>
      </c>
      <c r="G11" s="1">
        <f>E11/1.21</f>
        <v>1.7603305785123966</v>
      </c>
      <c r="H11" s="2">
        <f>E11-D11</f>
        <v>-0.004307715949254831</v>
      </c>
    </row>
    <row r="12" spans="1:8" s="7" customFormat="1" ht="15.75">
      <c r="A12" s="6" t="s">
        <v>9</v>
      </c>
      <c r="B12" s="12" t="s">
        <v>21</v>
      </c>
      <c r="C12" s="1">
        <v>2</v>
      </c>
      <c r="D12" s="2">
        <f>C12/0.702804</f>
        <v>2.845743621265673</v>
      </c>
      <c r="E12" s="1">
        <f t="shared" si="0"/>
        <v>2.85</v>
      </c>
      <c r="F12" s="1">
        <f>E12-G12</f>
        <v>0.4946280991735539</v>
      </c>
      <c r="G12" s="1">
        <f>E12/1.21</f>
        <v>2.355371900826446</v>
      </c>
      <c r="H12" s="2">
        <f>E12-D12</f>
        <v>0.004256378734327271</v>
      </c>
    </row>
    <row r="13" spans="1:8" s="7" customFormat="1" ht="15.75">
      <c r="A13" s="6" t="s">
        <v>22</v>
      </c>
      <c r="B13" s="12" t="s">
        <v>44</v>
      </c>
      <c r="C13" s="1">
        <v>1.5</v>
      </c>
      <c r="D13" s="2">
        <f>C13/0.702804</f>
        <v>2.1343077159492547</v>
      </c>
      <c r="E13" s="1">
        <f t="shared" si="0"/>
        <v>2.13</v>
      </c>
      <c r="F13" s="1">
        <f t="shared" si="1"/>
        <v>0.3696694214876033</v>
      </c>
      <c r="G13" s="1">
        <f t="shared" si="2"/>
        <v>1.7603305785123966</v>
      </c>
      <c r="H13" s="2">
        <f t="shared" si="3"/>
        <v>-0.004307715949254831</v>
      </c>
    </row>
    <row r="14" spans="1:8" s="7" customFormat="1" ht="15.75">
      <c r="A14" s="6" t="s">
        <v>23</v>
      </c>
      <c r="B14" s="12" t="s">
        <v>46</v>
      </c>
      <c r="C14" s="1">
        <v>3</v>
      </c>
      <c r="D14" s="2">
        <f t="shared" si="4"/>
        <v>4.2686154318985094</v>
      </c>
      <c r="E14" s="1">
        <f t="shared" si="0"/>
        <v>4.27</v>
      </c>
      <c r="F14" s="1">
        <f>E14-G14</f>
        <v>0.7410743801652893</v>
      </c>
      <c r="G14" s="1">
        <f>E14/1.21</f>
        <v>3.5289256198347103</v>
      </c>
      <c r="H14" s="2">
        <f>E14-D14</f>
        <v>0.0013845681014901245</v>
      </c>
    </row>
    <row r="15" spans="1:8" s="7" customFormat="1" ht="15.75">
      <c r="A15" s="6" t="s">
        <v>24</v>
      </c>
      <c r="B15" s="12" t="s">
        <v>47</v>
      </c>
      <c r="C15" s="1">
        <v>1.5</v>
      </c>
      <c r="D15" s="2">
        <f t="shared" si="4"/>
        <v>2.1343077159492547</v>
      </c>
      <c r="E15" s="1">
        <f t="shared" si="0"/>
        <v>2.13</v>
      </c>
      <c r="F15" s="1">
        <f aca="true" t="shared" si="5" ref="F15:F27">E15-G15</f>
        <v>0.3696694214876033</v>
      </c>
      <c r="G15" s="1">
        <f aca="true" t="shared" si="6" ref="G15:G27">E15/1.21</f>
        <v>1.7603305785123966</v>
      </c>
      <c r="H15" s="2">
        <f aca="true" t="shared" si="7" ref="H15:H27">E15-D15</f>
        <v>-0.004307715949254831</v>
      </c>
    </row>
    <row r="16" spans="1:8" s="7" customFormat="1" ht="15.75">
      <c r="A16" s="6" t="s">
        <v>25</v>
      </c>
      <c r="B16" s="12" t="s">
        <v>47</v>
      </c>
      <c r="C16" s="1">
        <v>3</v>
      </c>
      <c r="D16" s="2">
        <v>0.702804</v>
      </c>
      <c r="E16" s="1">
        <f t="shared" si="0"/>
        <v>0.7</v>
      </c>
      <c r="F16" s="1">
        <f t="shared" si="5"/>
        <v>0.12148760330578512</v>
      </c>
      <c r="G16" s="1">
        <f t="shared" si="6"/>
        <v>0.5785123966942148</v>
      </c>
      <c r="H16" s="2">
        <f t="shared" si="7"/>
        <v>-0.0028040000000000287</v>
      </c>
    </row>
    <row r="17" spans="1:8" s="7" customFormat="1" ht="15.75">
      <c r="A17" s="6" t="s">
        <v>26</v>
      </c>
      <c r="B17" s="12" t="s">
        <v>48</v>
      </c>
      <c r="C17" s="1">
        <v>1.5</v>
      </c>
      <c r="D17" s="2">
        <f>C17/0.702804</f>
        <v>2.1343077159492547</v>
      </c>
      <c r="E17" s="1">
        <f t="shared" si="0"/>
        <v>2.13</v>
      </c>
      <c r="F17" s="1">
        <f>E17-G17</f>
        <v>0.3696694214876033</v>
      </c>
      <c r="G17" s="1">
        <f>E17/1.21</f>
        <v>1.7603305785123966</v>
      </c>
      <c r="H17" s="2">
        <f>E17-D17</f>
        <v>-0.004307715949254831</v>
      </c>
    </row>
    <row r="18" spans="1:8" s="7" customFormat="1" ht="15.75">
      <c r="A18" s="6" t="s">
        <v>27</v>
      </c>
      <c r="B18" s="12" t="s">
        <v>49</v>
      </c>
      <c r="C18" s="1">
        <v>0.4</v>
      </c>
      <c r="D18" s="2">
        <f t="shared" si="4"/>
        <v>0.5691487242531347</v>
      </c>
      <c r="E18" s="1">
        <f t="shared" si="0"/>
        <v>0.57</v>
      </c>
      <c r="F18" s="1">
        <f t="shared" si="5"/>
        <v>0.09892561983471071</v>
      </c>
      <c r="G18" s="1">
        <f t="shared" si="6"/>
        <v>0.47107438016528924</v>
      </c>
      <c r="H18" s="2">
        <f t="shared" si="7"/>
        <v>0.0008512757468652765</v>
      </c>
    </row>
    <row r="19" spans="1:8" s="7" customFormat="1" ht="15.75">
      <c r="A19" s="6" t="s">
        <v>28</v>
      </c>
      <c r="B19" s="12" t="s">
        <v>50</v>
      </c>
      <c r="C19" s="1">
        <v>15</v>
      </c>
      <c r="D19" s="2">
        <f>C19/0.702804</f>
        <v>21.343077159492548</v>
      </c>
      <c r="E19" s="1">
        <f t="shared" si="0"/>
        <v>21.34</v>
      </c>
      <c r="F19" s="1">
        <f>E19-G19</f>
        <v>3.703636363636363</v>
      </c>
      <c r="G19" s="1">
        <f>E19/1.21</f>
        <v>17.636363636363637</v>
      </c>
      <c r="H19" s="2">
        <f>E19-D19</f>
        <v>-0.003077159492548276</v>
      </c>
    </row>
    <row r="20" spans="1:8" s="7" customFormat="1" ht="15.75">
      <c r="A20" s="6" t="s">
        <v>29</v>
      </c>
      <c r="B20" s="12" t="s">
        <v>51</v>
      </c>
      <c r="C20" s="1">
        <v>5</v>
      </c>
      <c r="D20" s="2">
        <f>C20/0.702804</f>
        <v>7.114359053164183</v>
      </c>
      <c r="E20" s="1">
        <f t="shared" si="0"/>
        <v>7.11</v>
      </c>
      <c r="F20" s="1">
        <f>E20-G20</f>
        <v>1.2339669421487605</v>
      </c>
      <c r="G20" s="1">
        <f>E20/1.21</f>
        <v>5.87603305785124</v>
      </c>
      <c r="H20" s="2">
        <f>E20-D20</f>
        <v>-0.0043590531641823915</v>
      </c>
    </row>
    <row r="21" spans="1:8" s="7" customFormat="1" ht="15.75">
      <c r="A21" s="6" t="s">
        <v>30</v>
      </c>
      <c r="B21" s="12" t="s">
        <v>52</v>
      </c>
      <c r="C21" s="1">
        <v>20</v>
      </c>
      <c r="D21" s="2">
        <f>C21/0.702804</f>
        <v>28.45743621265673</v>
      </c>
      <c r="E21" s="1">
        <f t="shared" si="0"/>
        <v>28.46</v>
      </c>
      <c r="F21" s="1">
        <f>E21-G21</f>
        <v>4.939338842975207</v>
      </c>
      <c r="G21" s="1">
        <f>E21/1.21</f>
        <v>23.520661157024794</v>
      </c>
      <c r="H21" s="2">
        <f>E21-D21</f>
        <v>0.0025637873432700076</v>
      </c>
    </row>
    <row r="22" spans="1:8" s="7" customFormat="1" ht="15.75">
      <c r="A22" s="6" t="s">
        <v>31</v>
      </c>
      <c r="B22" s="12" t="s">
        <v>53</v>
      </c>
      <c r="C22" s="1">
        <v>10</v>
      </c>
      <c r="D22" s="2">
        <f t="shared" si="4"/>
        <v>14.228718106328365</v>
      </c>
      <c r="E22" s="1">
        <f t="shared" si="0"/>
        <v>14.23</v>
      </c>
      <c r="F22" s="1">
        <f t="shared" si="5"/>
        <v>2.4696694214876036</v>
      </c>
      <c r="G22" s="1">
        <f t="shared" si="6"/>
        <v>11.760330578512397</v>
      </c>
      <c r="H22" s="2">
        <f t="shared" si="7"/>
        <v>0.0012818936716350038</v>
      </c>
    </row>
    <row r="23" spans="1:8" s="7" customFormat="1" ht="15.75">
      <c r="A23" s="6" t="s">
        <v>32</v>
      </c>
      <c r="B23" s="12" t="s">
        <v>54</v>
      </c>
      <c r="C23" s="1">
        <v>5</v>
      </c>
      <c r="D23" s="2">
        <f t="shared" si="4"/>
        <v>7.114359053164183</v>
      </c>
      <c r="E23" s="1">
        <f>ROUND(D23,2)</f>
        <v>7.11</v>
      </c>
      <c r="F23" s="1">
        <f t="shared" si="5"/>
        <v>1.2339669421487605</v>
      </c>
      <c r="G23" s="1">
        <f t="shared" si="6"/>
        <v>5.87603305785124</v>
      </c>
      <c r="H23" s="2">
        <f t="shared" si="7"/>
        <v>-0.0043590531641823915</v>
      </c>
    </row>
    <row r="24" spans="1:8" s="7" customFormat="1" ht="15.75">
      <c r="A24" s="6" t="s">
        <v>33</v>
      </c>
      <c r="B24" s="12" t="s">
        <v>55</v>
      </c>
      <c r="C24" s="1">
        <v>10</v>
      </c>
      <c r="D24" s="2">
        <f t="shared" si="4"/>
        <v>14.228718106328365</v>
      </c>
      <c r="E24" s="1">
        <f>ROUND(D24,2)</f>
        <v>14.23</v>
      </c>
      <c r="F24" s="1">
        <f t="shared" si="5"/>
        <v>2.4696694214876036</v>
      </c>
      <c r="G24" s="1">
        <f t="shared" si="6"/>
        <v>11.760330578512397</v>
      </c>
      <c r="H24" s="2">
        <f t="shared" si="7"/>
        <v>0.0012818936716350038</v>
      </c>
    </row>
    <row r="25" spans="1:8" s="7" customFormat="1" ht="15.75">
      <c r="A25" s="6" t="s">
        <v>34</v>
      </c>
      <c r="B25" s="12" t="s">
        <v>56</v>
      </c>
      <c r="C25" s="1">
        <v>5</v>
      </c>
      <c r="D25" s="2">
        <f t="shared" si="4"/>
        <v>7.114359053164183</v>
      </c>
      <c r="E25" s="1">
        <f aca="true" t="shared" si="8" ref="E25:E39">ROUND(D25,2)</f>
        <v>7.11</v>
      </c>
      <c r="F25" s="1">
        <f t="shared" si="5"/>
        <v>1.2339669421487605</v>
      </c>
      <c r="G25" s="1">
        <f t="shared" si="6"/>
        <v>5.87603305785124</v>
      </c>
      <c r="H25" s="2">
        <f t="shared" si="7"/>
        <v>-0.0043590531641823915</v>
      </c>
    </row>
    <row r="26" spans="1:8" s="7" customFormat="1" ht="15.75">
      <c r="A26" s="6" t="s">
        <v>35</v>
      </c>
      <c r="B26" s="12" t="s">
        <v>57</v>
      </c>
      <c r="C26" s="1">
        <v>5</v>
      </c>
      <c r="D26" s="2">
        <f t="shared" si="4"/>
        <v>7.114359053164183</v>
      </c>
      <c r="E26" s="1">
        <f t="shared" si="8"/>
        <v>7.11</v>
      </c>
      <c r="F26" s="1">
        <f t="shared" si="5"/>
        <v>1.2339669421487605</v>
      </c>
      <c r="G26" s="1">
        <f t="shared" si="6"/>
        <v>5.87603305785124</v>
      </c>
      <c r="H26" s="2">
        <f t="shared" si="7"/>
        <v>-0.0043590531641823915</v>
      </c>
    </row>
    <row r="27" spans="1:8" s="7" customFormat="1" ht="15.75">
      <c r="A27" s="6" t="s">
        <v>36</v>
      </c>
      <c r="B27" s="12" t="s">
        <v>58</v>
      </c>
      <c r="C27" s="1">
        <v>7</v>
      </c>
      <c r="D27" s="2">
        <f t="shared" si="4"/>
        <v>9.960102674429855</v>
      </c>
      <c r="E27" s="1">
        <f t="shared" si="8"/>
        <v>9.96</v>
      </c>
      <c r="F27" s="1">
        <f t="shared" si="5"/>
        <v>1.7285950413223148</v>
      </c>
      <c r="G27" s="1">
        <f t="shared" si="6"/>
        <v>8.231404958677686</v>
      </c>
      <c r="H27" s="2">
        <f t="shared" si="7"/>
        <v>-0.00010267442985423259</v>
      </c>
    </row>
    <row r="28" spans="1:8" s="7" customFormat="1" ht="15.75">
      <c r="A28" s="6" t="s">
        <v>37</v>
      </c>
      <c r="B28" s="12" t="s">
        <v>59</v>
      </c>
      <c r="C28" s="1">
        <v>10</v>
      </c>
      <c r="D28" s="2">
        <f aca="true" t="shared" si="9" ref="D28:D39">C28/0.702804</f>
        <v>14.228718106328365</v>
      </c>
      <c r="E28" s="1">
        <f t="shared" si="8"/>
        <v>14.23</v>
      </c>
      <c r="F28" s="1">
        <f>E28-G28</f>
        <v>2.4696694214876036</v>
      </c>
      <c r="G28" s="1">
        <f>E28/1.21</f>
        <v>11.760330578512397</v>
      </c>
      <c r="H28" s="2">
        <f>E28-D28</f>
        <v>0.0012818936716350038</v>
      </c>
    </row>
    <row r="29" spans="1:8" s="7" customFormat="1" ht="15.75">
      <c r="A29" s="6" t="s">
        <v>38</v>
      </c>
      <c r="B29" s="12" t="s">
        <v>60</v>
      </c>
      <c r="C29" s="1">
        <v>15</v>
      </c>
      <c r="D29" s="2">
        <f t="shared" si="9"/>
        <v>21.343077159492548</v>
      </c>
      <c r="E29" s="1">
        <f t="shared" si="8"/>
        <v>21.34</v>
      </c>
      <c r="F29" s="1">
        <f>E29-G29</f>
        <v>3.703636363636363</v>
      </c>
      <c r="G29" s="1">
        <f>E29/1.21</f>
        <v>17.636363636363637</v>
      </c>
      <c r="H29" s="2">
        <f>E29-D29</f>
        <v>-0.003077159492548276</v>
      </c>
    </row>
    <row r="30" spans="1:8" s="7" customFormat="1" ht="15.75">
      <c r="A30" s="6" t="s">
        <v>39</v>
      </c>
      <c r="B30" s="12" t="s">
        <v>61</v>
      </c>
      <c r="C30" s="1">
        <v>10</v>
      </c>
      <c r="D30" s="2">
        <f t="shared" si="9"/>
        <v>14.228718106328365</v>
      </c>
      <c r="E30" s="1">
        <f t="shared" si="8"/>
        <v>14.23</v>
      </c>
      <c r="F30" s="1">
        <f>E30-G30</f>
        <v>2.4696694214876036</v>
      </c>
      <c r="G30" s="1">
        <f>E30/1.21</f>
        <v>11.760330578512397</v>
      </c>
      <c r="H30" s="2">
        <f>E30-D30</f>
        <v>0.0012818936716350038</v>
      </c>
    </row>
    <row r="31" spans="1:8" s="7" customFormat="1" ht="15.75">
      <c r="A31" s="14">
        <v>25</v>
      </c>
      <c r="B31" s="12" t="s">
        <v>62</v>
      </c>
      <c r="C31" s="1">
        <v>15</v>
      </c>
      <c r="D31" s="2">
        <f t="shared" si="9"/>
        <v>21.343077159492548</v>
      </c>
      <c r="E31" s="1">
        <f t="shared" si="8"/>
        <v>21.34</v>
      </c>
      <c r="F31" s="1">
        <f>E31-G31</f>
        <v>3.703636363636363</v>
      </c>
      <c r="G31" s="1">
        <f>E31/1.21</f>
        <v>17.636363636363637</v>
      </c>
      <c r="H31" s="2">
        <f>E31-D31</f>
        <v>-0.003077159492548276</v>
      </c>
    </row>
    <row r="32" spans="1:8" s="7" customFormat="1" ht="15.75">
      <c r="A32" s="14" t="s">
        <v>40</v>
      </c>
      <c r="B32" s="12" t="s">
        <v>63</v>
      </c>
      <c r="C32" s="17">
        <v>10</v>
      </c>
      <c r="D32" s="18">
        <f t="shared" si="9"/>
        <v>14.228718106328365</v>
      </c>
      <c r="E32" s="1">
        <f t="shared" si="8"/>
        <v>14.23</v>
      </c>
      <c r="F32" s="1">
        <f aca="true" t="shared" si="10" ref="F32:F39">E32-G32</f>
        <v>2.4696694214876036</v>
      </c>
      <c r="G32" s="1">
        <f aca="true" t="shared" si="11" ref="G32:G39">E32/1.21</f>
        <v>11.760330578512397</v>
      </c>
      <c r="H32" s="2">
        <f aca="true" t="shared" si="12" ref="H32:H39">E32-D32</f>
        <v>0.0012818936716350038</v>
      </c>
    </row>
    <row r="33" spans="1:8" s="7" customFormat="1" ht="15.75">
      <c r="A33" s="14" t="s">
        <v>41</v>
      </c>
      <c r="B33" s="12" t="s">
        <v>64</v>
      </c>
      <c r="C33" s="17">
        <v>50</v>
      </c>
      <c r="D33" s="18">
        <f t="shared" si="9"/>
        <v>71.14359053164182</v>
      </c>
      <c r="E33" s="1">
        <f t="shared" si="8"/>
        <v>71.14</v>
      </c>
      <c r="F33" s="1">
        <f t="shared" si="10"/>
        <v>12.34661157024793</v>
      </c>
      <c r="G33" s="1">
        <f t="shared" si="11"/>
        <v>58.79338842975207</v>
      </c>
      <c r="H33" s="2">
        <f t="shared" si="12"/>
        <v>-0.003590531641819439</v>
      </c>
    </row>
    <row r="34" spans="1:8" s="7" customFormat="1" ht="15.75">
      <c r="A34" s="14" t="s">
        <v>42</v>
      </c>
      <c r="B34" s="12" t="s">
        <v>65</v>
      </c>
      <c r="C34" s="17">
        <v>25</v>
      </c>
      <c r="D34" s="18">
        <f t="shared" si="9"/>
        <v>35.57179526582091</v>
      </c>
      <c r="E34" s="1">
        <f t="shared" si="8"/>
        <v>35.57</v>
      </c>
      <c r="F34" s="1">
        <f t="shared" si="10"/>
        <v>6.173305785123965</v>
      </c>
      <c r="G34" s="1">
        <f t="shared" si="11"/>
        <v>29.396694214876035</v>
      </c>
      <c r="H34" s="2">
        <f t="shared" si="12"/>
        <v>-0.0017952658209097194</v>
      </c>
    </row>
    <row r="35" spans="1:8" ht="15.75" customHeight="1">
      <c r="A35" s="14" t="s">
        <v>43</v>
      </c>
      <c r="B35" s="12" t="s">
        <v>66</v>
      </c>
      <c r="C35" s="17">
        <v>25</v>
      </c>
      <c r="D35" s="18">
        <f t="shared" si="9"/>
        <v>35.57179526582091</v>
      </c>
      <c r="E35" s="1">
        <f t="shared" si="8"/>
        <v>35.57</v>
      </c>
      <c r="F35" s="1">
        <f t="shared" si="10"/>
        <v>6.173305785123965</v>
      </c>
      <c r="G35" s="1">
        <f t="shared" si="11"/>
        <v>29.396694214876035</v>
      </c>
      <c r="H35" s="2">
        <f t="shared" si="12"/>
        <v>-0.0017952658209097194</v>
      </c>
    </row>
    <row r="36" spans="1:8" ht="15.75" customHeight="1">
      <c r="A36" s="14" t="s">
        <v>68</v>
      </c>
      <c r="B36" s="12" t="s">
        <v>67</v>
      </c>
      <c r="C36" s="17">
        <v>10</v>
      </c>
      <c r="D36" s="18">
        <f t="shared" si="9"/>
        <v>14.228718106328365</v>
      </c>
      <c r="E36" s="1">
        <f t="shared" si="8"/>
        <v>14.23</v>
      </c>
      <c r="F36" s="1">
        <f t="shared" si="10"/>
        <v>2.4696694214876036</v>
      </c>
      <c r="G36" s="1">
        <f t="shared" si="11"/>
        <v>11.760330578512397</v>
      </c>
      <c r="H36" s="2">
        <f t="shared" si="12"/>
        <v>0.0012818936716350038</v>
      </c>
    </row>
    <row r="37" spans="1:8" ht="15.75" customHeight="1">
      <c r="A37" s="14" t="s">
        <v>69</v>
      </c>
      <c r="B37" s="15" t="s">
        <v>67</v>
      </c>
      <c r="C37" s="17">
        <v>20</v>
      </c>
      <c r="D37" s="18">
        <f t="shared" si="9"/>
        <v>28.45743621265673</v>
      </c>
      <c r="E37" s="1">
        <f t="shared" si="8"/>
        <v>28.46</v>
      </c>
      <c r="F37" s="1">
        <f t="shared" si="10"/>
        <v>4.939338842975207</v>
      </c>
      <c r="G37" s="1">
        <f t="shared" si="11"/>
        <v>23.520661157024794</v>
      </c>
      <c r="H37" s="2">
        <f t="shared" si="12"/>
        <v>0.0025637873432700076</v>
      </c>
    </row>
    <row r="38" spans="1:8" ht="15.75" customHeight="1">
      <c r="A38" s="14" t="s">
        <v>70</v>
      </c>
      <c r="B38" s="15" t="s">
        <v>71</v>
      </c>
      <c r="C38" s="17">
        <v>5</v>
      </c>
      <c r="D38" s="18">
        <f t="shared" si="9"/>
        <v>7.114359053164183</v>
      </c>
      <c r="E38" s="1">
        <f t="shared" si="8"/>
        <v>7.11</v>
      </c>
      <c r="F38" s="1">
        <f t="shared" si="10"/>
        <v>1.2339669421487605</v>
      </c>
      <c r="G38" s="1">
        <f t="shared" si="11"/>
        <v>5.87603305785124</v>
      </c>
      <c r="H38" s="2">
        <f t="shared" si="12"/>
        <v>-0.0043590531641823915</v>
      </c>
    </row>
    <row r="39" spans="1:8" ht="18.75" customHeight="1">
      <c r="A39" s="14" t="s">
        <v>72</v>
      </c>
      <c r="B39" s="16" t="s">
        <v>71</v>
      </c>
      <c r="C39" s="17">
        <v>10</v>
      </c>
      <c r="D39" s="18">
        <f t="shared" si="9"/>
        <v>14.228718106328365</v>
      </c>
      <c r="E39" s="1">
        <f t="shared" si="8"/>
        <v>14.23</v>
      </c>
      <c r="F39" s="19">
        <f t="shared" si="10"/>
        <v>2.4696694214876036</v>
      </c>
      <c r="G39" s="1">
        <f t="shared" si="11"/>
        <v>11.760330578512397</v>
      </c>
      <c r="H39" s="2">
        <f t="shared" si="12"/>
        <v>0.0012818936716350038</v>
      </c>
    </row>
    <row r="40" spans="1:8" ht="15.75">
      <c r="A40" s="30"/>
      <c r="B40" s="30"/>
      <c r="C40" s="30"/>
      <c r="D40" s="30"/>
      <c r="E40" s="30"/>
      <c r="F40" s="30"/>
      <c r="G40" s="30"/>
      <c r="H40" s="30"/>
    </row>
    <row r="41" spans="1:8" ht="15.75">
      <c r="A41" s="30"/>
      <c r="B41" s="30"/>
      <c r="C41" s="30"/>
      <c r="D41" s="30"/>
      <c r="E41" s="30"/>
      <c r="F41" s="30"/>
      <c r="G41" s="30"/>
      <c r="H41" s="30"/>
    </row>
    <row r="42" spans="1:8" ht="15.75">
      <c r="A42" s="30"/>
      <c r="B42" s="30"/>
      <c r="C42" s="30"/>
      <c r="D42" s="30"/>
      <c r="E42" s="30"/>
      <c r="F42" s="30"/>
      <c r="G42" s="30"/>
      <c r="H42" s="30"/>
    </row>
    <row r="43" spans="1:8" ht="15.75">
      <c r="A43" s="30"/>
      <c r="B43" s="30"/>
      <c r="C43" s="30"/>
      <c r="D43" s="30"/>
      <c r="E43" s="30"/>
      <c r="F43" s="30"/>
      <c r="G43" s="30"/>
      <c r="H43" s="30"/>
    </row>
    <row r="44" spans="1:8" ht="15.75">
      <c r="A44" s="30"/>
      <c r="B44" s="30"/>
      <c r="C44" s="30"/>
      <c r="D44" s="30"/>
      <c r="E44" s="30"/>
      <c r="F44" s="30"/>
      <c r="G44" s="30"/>
      <c r="H44" s="30"/>
    </row>
    <row r="45" spans="1:8" ht="15.75">
      <c r="A45" s="30"/>
      <c r="B45" s="30"/>
      <c r="C45" s="30"/>
      <c r="D45" s="30"/>
      <c r="E45" s="30"/>
      <c r="F45" s="30"/>
      <c r="G45" s="30"/>
      <c r="H45" s="30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8" ht="15.75">
      <c r="A47" s="30"/>
      <c r="B47" s="30"/>
      <c r="C47" s="30"/>
      <c r="D47" s="30"/>
      <c r="E47" s="30"/>
      <c r="F47" s="30"/>
      <c r="G47" s="30"/>
      <c r="H47" s="30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8" ht="15.75">
      <c r="A49" s="30"/>
      <c r="B49" s="30"/>
      <c r="C49" s="30"/>
      <c r="D49" s="30"/>
      <c r="E49" s="30"/>
      <c r="F49" s="30"/>
      <c r="G49" s="30"/>
      <c r="H49" s="30"/>
    </row>
    <row r="50" spans="1:8" ht="15.75">
      <c r="A50" s="30"/>
      <c r="B50" s="30"/>
      <c r="C50" s="30"/>
      <c r="D50" s="30"/>
      <c r="E50" s="30"/>
      <c r="F50" s="30"/>
      <c r="G50" s="30"/>
      <c r="H50" s="30"/>
    </row>
    <row r="51" spans="1:8" ht="15.75">
      <c r="A51" s="30"/>
      <c r="B51" s="30"/>
      <c r="C51" s="30"/>
      <c r="D51" s="30"/>
      <c r="E51" s="30"/>
      <c r="F51" s="30"/>
      <c r="G51" s="30"/>
      <c r="H51" s="30"/>
    </row>
    <row r="52" spans="1:8" ht="15.75">
      <c r="A52" s="30"/>
      <c r="B52" s="30"/>
      <c r="C52" s="30"/>
      <c r="D52" s="30"/>
      <c r="E52" s="30"/>
      <c r="F52" s="30"/>
      <c r="G52" s="30"/>
      <c r="H52" s="30"/>
    </row>
    <row r="53" spans="1:8" ht="15.75">
      <c r="A53" s="30"/>
      <c r="B53" s="30"/>
      <c r="C53" s="30"/>
      <c r="D53" s="30"/>
      <c r="E53" s="30"/>
      <c r="F53" s="30"/>
      <c r="G53" s="30"/>
      <c r="H53" s="30"/>
    </row>
    <row r="54" spans="1:8" ht="15.75">
      <c r="A54" s="30"/>
      <c r="B54" s="30"/>
      <c r="C54" s="30"/>
      <c r="D54" s="30"/>
      <c r="E54" s="30"/>
      <c r="F54" s="30"/>
      <c r="G54" s="30"/>
      <c r="H54" s="30"/>
    </row>
    <row r="55" spans="1:8" ht="15.75">
      <c r="A55" s="30"/>
      <c r="B55" s="30"/>
      <c r="C55" s="30"/>
      <c r="D55" s="30"/>
      <c r="E55" s="30"/>
      <c r="F55" s="30"/>
      <c r="G55" s="30"/>
      <c r="H55" s="30"/>
    </row>
    <row r="56" spans="1:8" ht="15.75">
      <c r="A56" s="30"/>
      <c r="B56" s="30"/>
      <c r="C56" s="30"/>
      <c r="D56" s="30"/>
      <c r="E56" s="30"/>
      <c r="F56" s="30"/>
      <c r="G56" s="30"/>
      <c r="H56" s="30"/>
    </row>
    <row r="57" spans="1:8" ht="15.75">
      <c r="A57" s="30"/>
      <c r="B57" s="30"/>
      <c r="C57" s="30"/>
      <c r="D57" s="30"/>
      <c r="E57" s="30"/>
      <c r="F57" s="30"/>
      <c r="G57" s="30"/>
      <c r="H57" s="30"/>
    </row>
    <row r="58" spans="1:8" ht="15.75">
      <c r="A58" s="30"/>
      <c r="B58" s="30"/>
      <c r="C58" s="30"/>
      <c r="D58" s="30"/>
      <c r="E58" s="30"/>
      <c r="F58" s="30"/>
      <c r="G58" s="30"/>
      <c r="H58" s="30"/>
    </row>
    <row r="59" spans="1:8" ht="15.75">
      <c r="A59" s="30"/>
      <c r="B59" s="30"/>
      <c r="C59" s="30"/>
      <c r="D59" s="30"/>
      <c r="E59" s="30"/>
      <c r="F59" s="30"/>
      <c r="G59" s="30"/>
      <c r="H59" s="30"/>
    </row>
    <row r="60" spans="1:8" ht="15.75">
      <c r="A60" s="30"/>
      <c r="B60" s="30"/>
      <c r="C60" s="30"/>
      <c r="D60" s="30"/>
      <c r="E60" s="30"/>
      <c r="F60" s="30"/>
      <c r="G60" s="30"/>
      <c r="H60" s="30"/>
    </row>
    <row r="61" spans="1:8" ht="15.75">
      <c r="A61" s="30"/>
      <c r="B61" s="30"/>
      <c r="C61" s="30"/>
      <c r="D61" s="30"/>
      <c r="E61" s="30"/>
      <c r="F61" s="30"/>
      <c r="G61" s="30"/>
      <c r="H61" s="30"/>
    </row>
    <row r="62" spans="1:8" ht="15.75">
      <c r="A62" s="30"/>
      <c r="B62" s="30"/>
      <c r="C62" s="30"/>
      <c r="D62" s="30"/>
      <c r="E62" s="30"/>
      <c r="F62" s="30"/>
      <c r="G62" s="30"/>
      <c r="H62" s="30"/>
    </row>
    <row r="63" spans="1:8" ht="15.75">
      <c r="A63" s="30"/>
      <c r="B63" s="30"/>
      <c r="C63" s="30"/>
      <c r="D63" s="30"/>
      <c r="E63" s="30"/>
      <c r="F63" s="30"/>
      <c r="G63" s="30"/>
      <c r="H63" s="30"/>
    </row>
    <row r="64" spans="1:8" ht="15.75">
      <c r="A64" s="30"/>
      <c r="B64" s="30"/>
      <c r="C64" s="30"/>
      <c r="D64" s="30"/>
      <c r="E64" s="30"/>
      <c r="F64" s="30"/>
      <c r="G64" s="30"/>
      <c r="H64" s="30"/>
    </row>
    <row r="65" spans="1:8" ht="15.75">
      <c r="A65" s="30"/>
      <c r="B65" s="30"/>
      <c r="C65" s="30"/>
      <c r="D65" s="30"/>
      <c r="E65" s="30"/>
      <c r="F65" s="30"/>
      <c r="G65" s="30"/>
      <c r="H65" s="30"/>
    </row>
    <row r="66" spans="1:8" ht="15.75">
      <c r="A66" s="30"/>
      <c r="B66" s="30"/>
      <c r="C66" s="30"/>
      <c r="D66" s="30"/>
      <c r="E66" s="30"/>
      <c r="F66" s="30"/>
      <c r="G66" s="30"/>
      <c r="H66" s="30"/>
    </row>
    <row r="67" spans="1:8" ht="15.75">
      <c r="A67" s="30"/>
      <c r="B67" s="30"/>
      <c r="C67" s="30"/>
      <c r="D67" s="30"/>
      <c r="E67" s="30"/>
      <c r="F67" s="30"/>
      <c r="G67" s="30"/>
      <c r="H67" s="30"/>
    </row>
    <row r="68" spans="1:8" ht="15.75">
      <c r="A68" s="30"/>
      <c r="B68" s="30"/>
      <c r="C68" s="30"/>
      <c r="D68" s="30"/>
      <c r="E68" s="30"/>
      <c r="F68" s="30"/>
      <c r="G68" s="30"/>
      <c r="H68" s="30"/>
    </row>
    <row r="69" spans="1:8" ht="15.75">
      <c r="A69" s="30"/>
      <c r="B69" s="30"/>
      <c r="C69" s="30"/>
      <c r="D69" s="30"/>
      <c r="E69" s="30"/>
      <c r="F69" s="30"/>
      <c r="G69" s="30"/>
      <c r="H69" s="30"/>
    </row>
    <row r="70" spans="1:8" ht="15.75">
      <c r="A70" s="30"/>
      <c r="B70" s="30"/>
      <c r="C70" s="30"/>
      <c r="D70" s="30"/>
      <c r="E70" s="30"/>
      <c r="F70" s="30"/>
      <c r="G70" s="30"/>
      <c r="H70" s="30"/>
    </row>
    <row r="71" spans="1:8" ht="15.75">
      <c r="A71" s="30"/>
      <c r="B71" s="30"/>
      <c r="C71" s="30"/>
      <c r="D71" s="30"/>
      <c r="E71" s="30"/>
      <c r="F71" s="30"/>
      <c r="G71" s="30"/>
      <c r="H71" s="30"/>
    </row>
    <row r="72" spans="1:8" ht="15.75">
      <c r="A72" s="30"/>
      <c r="B72" s="30"/>
      <c r="C72" s="30"/>
      <c r="D72" s="30"/>
      <c r="E72" s="30"/>
      <c r="F72" s="30"/>
      <c r="G72" s="30"/>
      <c r="H72" s="30"/>
    </row>
    <row r="73" spans="1:8" ht="15.75">
      <c r="A73" s="30"/>
      <c r="B73" s="30"/>
      <c r="C73" s="30"/>
      <c r="D73" s="30"/>
      <c r="E73" s="30"/>
      <c r="F73" s="30"/>
      <c r="G73" s="30"/>
      <c r="H73" s="30"/>
    </row>
    <row r="74" spans="1:8" ht="15.75">
      <c r="A74" s="30"/>
      <c r="B74" s="30"/>
      <c r="C74" s="30"/>
      <c r="D74" s="30"/>
      <c r="E74" s="30"/>
      <c r="F74" s="30"/>
      <c r="G74" s="30"/>
      <c r="H74" s="30"/>
    </row>
    <row r="75" spans="1:8" ht="15.75">
      <c r="A75" s="30"/>
      <c r="B75" s="30"/>
      <c r="C75" s="30"/>
      <c r="D75" s="30"/>
      <c r="E75" s="30"/>
      <c r="F75" s="30"/>
      <c r="G75" s="30"/>
      <c r="H75" s="30"/>
    </row>
    <row r="76" spans="1:8" ht="15.75">
      <c r="A76" s="30"/>
      <c r="B76" s="30"/>
      <c r="C76" s="30"/>
      <c r="D76" s="30"/>
      <c r="E76" s="30"/>
      <c r="F76" s="30"/>
      <c r="G76" s="30"/>
      <c r="H76" s="30"/>
    </row>
    <row r="77" spans="1:8" ht="15.75">
      <c r="A77" s="30"/>
      <c r="B77" s="30"/>
      <c r="C77" s="30"/>
      <c r="D77" s="30"/>
      <c r="E77" s="30"/>
      <c r="F77" s="30"/>
      <c r="G77" s="30"/>
      <c r="H77" s="30"/>
    </row>
    <row r="78" spans="1:8" ht="15.75">
      <c r="A78" s="30"/>
      <c r="B78" s="30"/>
      <c r="C78" s="30"/>
      <c r="D78" s="30"/>
      <c r="E78" s="30"/>
      <c r="F78" s="30"/>
      <c r="G78" s="30"/>
      <c r="H78" s="30"/>
    </row>
    <row r="79" spans="1:8" ht="15.75">
      <c r="A79" s="30"/>
      <c r="B79" s="30"/>
      <c r="C79" s="30"/>
      <c r="D79" s="30"/>
      <c r="E79" s="30"/>
      <c r="F79" s="30"/>
      <c r="G79" s="30"/>
      <c r="H79" s="30"/>
    </row>
    <row r="80" spans="1:8" ht="15.75">
      <c r="A80" s="30"/>
      <c r="B80" s="30"/>
      <c r="C80" s="30"/>
      <c r="D80" s="30"/>
      <c r="E80" s="30"/>
      <c r="F80" s="30"/>
      <c r="G80" s="30"/>
      <c r="H80" s="30"/>
    </row>
    <row r="81" spans="1:8" ht="15.75">
      <c r="A81" s="30"/>
      <c r="B81" s="30"/>
      <c r="C81" s="30"/>
      <c r="D81" s="30"/>
      <c r="E81" s="30"/>
      <c r="F81" s="30"/>
      <c r="G81" s="30"/>
      <c r="H81" s="30"/>
    </row>
    <row r="82" spans="1:8" ht="15.75">
      <c r="A82" s="30"/>
      <c r="B82" s="30"/>
      <c r="C82" s="30"/>
      <c r="D82" s="30"/>
      <c r="E82" s="30"/>
      <c r="F82" s="30"/>
      <c r="G82" s="30"/>
      <c r="H82" s="30"/>
    </row>
    <row r="83" spans="1:8" ht="15.75">
      <c r="A83" s="30"/>
      <c r="B83" s="30"/>
      <c r="C83" s="30"/>
      <c r="D83" s="30"/>
      <c r="E83" s="30"/>
      <c r="F83" s="30"/>
      <c r="G83" s="30"/>
      <c r="H83" s="30"/>
    </row>
    <row r="84" spans="1:8" ht="15.75">
      <c r="A84" s="30"/>
      <c r="B84" s="30"/>
      <c r="C84" s="30"/>
      <c r="D84" s="30"/>
      <c r="E84" s="30"/>
      <c r="F84" s="30"/>
      <c r="G84" s="30"/>
      <c r="H84" s="30"/>
    </row>
    <row r="85" spans="1:8" ht="15.75">
      <c r="A85" s="30"/>
      <c r="B85" s="30"/>
      <c r="C85" s="30"/>
      <c r="D85" s="30"/>
      <c r="E85" s="30"/>
      <c r="F85" s="30"/>
      <c r="G85" s="30"/>
      <c r="H85" s="30"/>
    </row>
    <row r="86" spans="1:8" ht="15.75">
      <c r="A86" s="30"/>
      <c r="B86" s="30"/>
      <c r="C86" s="30"/>
      <c r="D86" s="30"/>
      <c r="E86" s="30"/>
      <c r="F86" s="30"/>
      <c r="G86" s="30"/>
      <c r="H86" s="30"/>
    </row>
    <row r="87" spans="1:8" ht="15.75">
      <c r="A87" s="30"/>
      <c r="B87" s="30"/>
      <c r="C87" s="30"/>
      <c r="D87" s="30"/>
      <c r="E87" s="30"/>
      <c r="F87" s="30"/>
      <c r="G87" s="30"/>
      <c r="H87" s="30"/>
    </row>
    <row r="88" spans="1:8" ht="15.75">
      <c r="A88" s="30"/>
      <c r="B88" s="30"/>
      <c r="C88" s="30"/>
      <c r="D88" s="30"/>
      <c r="E88" s="30"/>
      <c r="F88" s="30"/>
      <c r="G88" s="30"/>
      <c r="H88" s="30"/>
    </row>
    <row r="89" spans="1:8" ht="15.75">
      <c r="A89" s="30"/>
      <c r="B89" s="30"/>
      <c r="C89" s="30"/>
      <c r="D89" s="30"/>
      <c r="E89" s="30"/>
      <c r="F89" s="30"/>
      <c r="G89" s="30"/>
      <c r="H89" s="30"/>
    </row>
    <row r="90" spans="1:8" ht="15.75">
      <c r="A90" s="30"/>
      <c r="B90" s="30"/>
      <c r="C90" s="30"/>
      <c r="D90" s="30"/>
      <c r="E90" s="30"/>
      <c r="F90" s="30"/>
      <c r="G90" s="30"/>
      <c r="H90" s="30"/>
    </row>
    <row r="91" spans="1:8" ht="15.75">
      <c r="A91" s="30"/>
      <c r="B91" s="30"/>
      <c r="C91" s="30"/>
      <c r="D91" s="30"/>
      <c r="E91" s="30"/>
      <c r="F91" s="30"/>
      <c r="G91" s="30"/>
      <c r="H91" s="30"/>
    </row>
    <row r="92" spans="1:8" ht="15.75">
      <c r="A92" s="30"/>
      <c r="B92" s="30"/>
      <c r="C92" s="30"/>
      <c r="D92" s="30"/>
      <c r="E92" s="30"/>
      <c r="F92" s="30"/>
      <c r="G92" s="30"/>
      <c r="H92" s="30"/>
    </row>
    <row r="93" spans="1:8" ht="15.75">
      <c r="A93" s="30"/>
      <c r="B93" s="30"/>
      <c r="C93" s="30"/>
      <c r="D93" s="30"/>
      <c r="E93" s="30"/>
      <c r="F93" s="30"/>
      <c r="G93" s="30"/>
      <c r="H93" s="30"/>
    </row>
    <row r="94" spans="1:8" ht="15.75">
      <c r="A94" s="30"/>
      <c r="B94" s="30"/>
      <c r="C94" s="30"/>
      <c r="D94" s="30"/>
      <c r="E94" s="30"/>
      <c r="F94" s="30"/>
      <c r="G94" s="30"/>
      <c r="H94" s="30"/>
    </row>
    <row r="95" spans="1:8" ht="15.75">
      <c r="A95" s="30"/>
      <c r="B95" s="30"/>
      <c r="C95" s="30"/>
      <c r="D95" s="30"/>
      <c r="E95" s="30"/>
      <c r="F95" s="30"/>
      <c r="G95" s="30"/>
      <c r="H95" s="30"/>
    </row>
    <row r="96" spans="1:8" ht="15.75">
      <c r="A96" s="30"/>
      <c r="B96" s="30"/>
      <c r="C96" s="30"/>
      <c r="D96" s="30"/>
      <c r="E96" s="30"/>
      <c r="F96" s="30"/>
      <c r="G96" s="30"/>
      <c r="H96" s="30"/>
    </row>
    <row r="97" spans="1:8" ht="15.75">
      <c r="A97" s="30"/>
      <c r="B97" s="30"/>
      <c r="C97" s="30"/>
      <c r="D97" s="30"/>
      <c r="E97" s="30"/>
      <c r="F97" s="30"/>
      <c r="G97" s="30"/>
      <c r="H97" s="30"/>
    </row>
    <row r="98" spans="1:8" ht="15.75">
      <c r="A98" s="30"/>
      <c r="B98" s="30"/>
      <c r="C98" s="30"/>
      <c r="D98" s="30"/>
      <c r="E98" s="30"/>
      <c r="F98" s="30"/>
      <c r="G98" s="30"/>
      <c r="H98" s="30"/>
    </row>
    <row r="99" spans="1:8" ht="15.75">
      <c r="A99" s="30"/>
      <c r="B99" s="30"/>
      <c r="C99" s="30"/>
      <c r="D99" s="30"/>
      <c r="E99" s="30"/>
      <c r="F99" s="30"/>
      <c r="G99" s="30"/>
      <c r="H99" s="30"/>
    </row>
    <row r="100" spans="1:8" ht="15.75">
      <c r="A100" s="30"/>
      <c r="B100" s="30"/>
      <c r="C100" s="30"/>
      <c r="D100" s="30"/>
      <c r="E100" s="30"/>
      <c r="F100" s="30"/>
      <c r="G100" s="30"/>
      <c r="H100" s="30"/>
    </row>
    <row r="101" spans="1:8" ht="15.75">
      <c r="A101" s="30"/>
      <c r="B101" s="30"/>
      <c r="C101" s="30"/>
      <c r="D101" s="30"/>
      <c r="E101" s="30"/>
      <c r="F101" s="30"/>
      <c r="G101" s="30"/>
      <c r="H101" s="30"/>
    </row>
    <row r="102" spans="1:8" ht="15.75">
      <c r="A102" s="30"/>
      <c r="B102" s="30"/>
      <c r="C102" s="30"/>
      <c r="D102" s="30"/>
      <c r="E102" s="30"/>
      <c r="F102" s="30"/>
      <c r="G102" s="30"/>
      <c r="H102" s="30"/>
    </row>
    <row r="103" spans="1:8" ht="15.75">
      <c r="A103" s="30"/>
      <c r="B103" s="30"/>
      <c r="C103" s="30"/>
      <c r="D103" s="30"/>
      <c r="E103" s="30"/>
      <c r="F103" s="30"/>
      <c r="G103" s="30"/>
      <c r="H103" s="30"/>
    </row>
    <row r="104" spans="1:8" ht="15.75">
      <c r="A104" s="30"/>
      <c r="B104" s="30"/>
      <c r="C104" s="30"/>
      <c r="D104" s="30"/>
      <c r="E104" s="30"/>
      <c r="F104" s="30"/>
      <c r="G104" s="30"/>
      <c r="H104" s="30"/>
    </row>
    <row r="105" spans="1:8" ht="15.75">
      <c r="A105" s="30"/>
      <c r="B105" s="30"/>
      <c r="C105" s="30"/>
      <c r="D105" s="30"/>
      <c r="E105" s="30"/>
      <c r="F105" s="30"/>
      <c r="G105" s="30"/>
      <c r="H105" s="30"/>
    </row>
    <row r="106" spans="1:8" ht="15.75">
      <c r="A106" s="30"/>
      <c r="B106" s="30"/>
      <c r="C106" s="30"/>
      <c r="D106" s="30"/>
      <c r="E106" s="30"/>
      <c r="F106" s="30"/>
      <c r="G106" s="30"/>
      <c r="H106" s="30"/>
    </row>
    <row r="107" spans="1:8" ht="15.75">
      <c r="A107" s="30"/>
      <c r="B107" s="30"/>
      <c r="C107" s="30"/>
      <c r="D107" s="30"/>
      <c r="E107" s="30"/>
      <c r="F107" s="30"/>
      <c r="G107" s="30"/>
      <c r="H107" s="30"/>
    </row>
    <row r="108" spans="1:8" ht="15.75">
      <c r="A108" s="30"/>
      <c r="B108" s="30"/>
      <c r="C108" s="30"/>
      <c r="D108" s="30"/>
      <c r="E108" s="30"/>
      <c r="F108" s="30"/>
      <c r="G108" s="30"/>
      <c r="H108" s="30"/>
    </row>
    <row r="109" spans="1:8" ht="15.75">
      <c r="A109" s="30"/>
      <c r="B109" s="30"/>
      <c r="C109" s="30"/>
      <c r="D109" s="30"/>
      <c r="E109" s="30"/>
      <c r="F109" s="30"/>
      <c r="G109" s="30"/>
      <c r="H109" s="30"/>
    </row>
    <row r="110" spans="1:8" ht="15.75">
      <c r="A110" s="30"/>
      <c r="B110" s="30"/>
      <c r="C110" s="30"/>
      <c r="D110" s="30"/>
      <c r="E110" s="30"/>
      <c r="F110" s="30"/>
      <c r="G110" s="30"/>
      <c r="H110" s="30"/>
    </row>
    <row r="111" spans="1:8" ht="15.75">
      <c r="A111" s="30"/>
      <c r="B111" s="30"/>
      <c r="C111" s="30"/>
      <c r="D111" s="30"/>
      <c r="E111" s="30"/>
      <c r="F111" s="30"/>
      <c r="G111" s="30"/>
      <c r="H111" s="30"/>
    </row>
    <row r="112" spans="1:8" ht="15.75">
      <c r="A112" s="30"/>
      <c r="B112" s="30"/>
      <c r="C112" s="30"/>
      <c r="D112" s="30"/>
      <c r="E112" s="30"/>
      <c r="F112" s="30"/>
      <c r="G112" s="30"/>
      <c r="H112" s="30"/>
    </row>
    <row r="113" spans="1:8" ht="15.75">
      <c r="A113" s="30"/>
      <c r="B113" s="30"/>
      <c r="C113" s="30"/>
      <c r="D113" s="30"/>
      <c r="E113" s="30"/>
      <c r="F113" s="30"/>
      <c r="G113" s="30"/>
      <c r="H113" s="30"/>
    </row>
    <row r="114" spans="1:8" ht="15.75">
      <c r="A114" s="30"/>
      <c r="B114" s="30"/>
      <c r="C114" s="30"/>
      <c r="D114" s="30"/>
      <c r="E114" s="30"/>
      <c r="F114" s="30"/>
      <c r="G114" s="30"/>
      <c r="H114" s="30"/>
    </row>
    <row r="115" spans="1:8" ht="15.75">
      <c r="A115" s="30"/>
      <c r="B115" s="30"/>
      <c r="C115" s="30"/>
      <c r="D115" s="30"/>
      <c r="E115" s="30"/>
      <c r="F115" s="30"/>
      <c r="G115" s="30"/>
      <c r="H115" s="30"/>
    </row>
    <row r="116" spans="1:8" ht="15.75">
      <c r="A116" s="30"/>
      <c r="B116" s="30"/>
      <c r="C116" s="30"/>
      <c r="D116" s="30"/>
      <c r="E116" s="30"/>
      <c r="F116" s="30"/>
      <c r="G116" s="30"/>
      <c r="H116" s="30"/>
    </row>
    <row r="117" spans="1:8" ht="15.75">
      <c r="A117" s="30"/>
      <c r="B117" s="30"/>
      <c r="C117" s="30"/>
      <c r="D117" s="30"/>
      <c r="E117" s="30"/>
      <c r="F117" s="30"/>
      <c r="G117" s="30"/>
      <c r="H117" s="30"/>
    </row>
    <row r="118" spans="1:8" ht="15.75">
      <c r="A118" s="30"/>
      <c r="B118" s="30"/>
      <c r="C118" s="30"/>
      <c r="D118" s="30"/>
      <c r="E118" s="30"/>
      <c r="F118" s="30"/>
      <c r="G118" s="30"/>
      <c r="H118" s="30"/>
    </row>
    <row r="119" spans="1:8" ht="15.75">
      <c r="A119" s="30"/>
      <c r="B119" s="30"/>
      <c r="C119" s="30"/>
      <c r="D119" s="30"/>
      <c r="E119" s="30"/>
      <c r="F119" s="30"/>
      <c r="G119" s="30"/>
      <c r="H119" s="30"/>
    </row>
    <row r="120" spans="1:8" ht="15.75">
      <c r="A120" s="30"/>
      <c r="B120" s="30"/>
      <c r="C120" s="30"/>
      <c r="D120" s="30"/>
      <c r="E120" s="30"/>
      <c r="F120" s="30"/>
      <c r="G120" s="30"/>
      <c r="H120" s="30"/>
    </row>
    <row r="121" spans="1:8" ht="15.75">
      <c r="A121" s="30"/>
      <c r="B121" s="30"/>
      <c r="C121" s="30"/>
      <c r="D121" s="30"/>
      <c r="E121" s="30"/>
      <c r="F121" s="30"/>
      <c r="G121" s="30"/>
      <c r="H121" s="30"/>
    </row>
    <row r="122" spans="1:8" ht="15.75">
      <c r="A122" s="30"/>
      <c r="B122" s="30"/>
      <c r="C122" s="30"/>
      <c r="D122" s="30"/>
      <c r="E122" s="30"/>
      <c r="F122" s="30"/>
      <c r="G122" s="30"/>
      <c r="H122" s="30"/>
    </row>
    <row r="123" spans="1:8" ht="15.75">
      <c r="A123" s="30"/>
      <c r="B123" s="30"/>
      <c r="C123" s="30"/>
      <c r="D123" s="30"/>
      <c r="E123" s="30"/>
      <c r="F123" s="30"/>
      <c r="G123" s="30"/>
      <c r="H123" s="30"/>
    </row>
    <row r="124" spans="1:8" ht="15.75">
      <c r="A124" s="30"/>
      <c r="B124" s="30"/>
      <c r="C124" s="30"/>
      <c r="D124" s="30"/>
      <c r="E124" s="30"/>
      <c r="F124" s="30"/>
      <c r="G124" s="30"/>
      <c r="H124" s="30"/>
    </row>
    <row r="125" spans="1:8" ht="15.75">
      <c r="A125" s="30"/>
      <c r="B125" s="30"/>
      <c r="C125" s="30"/>
      <c r="D125" s="30"/>
      <c r="E125" s="30"/>
      <c r="F125" s="30"/>
      <c r="G125" s="30"/>
      <c r="H125" s="30"/>
    </row>
    <row r="126" spans="1:8" ht="15.75">
      <c r="A126" s="30"/>
      <c r="B126" s="30"/>
      <c r="C126" s="30"/>
      <c r="D126" s="30"/>
      <c r="E126" s="30"/>
      <c r="F126" s="30"/>
      <c r="G126" s="30"/>
      <c r="H126" s="30"/>
    </row>
    <row r="127" spans="1:8" ht="15.75">
      <c r="A127" s="30"/>
      <c r="B127" s="30"/>
      <c r="C127" s="30"/>
      <c r="D127" s="30"/>
      <c r="E127" s="30"/>
      <c r="F127" s="30"/>
      <c r="G127" s="30"/>
      <c r="H127" s="30"/>
    </row>
    <row r="128" spans="1:8" ht="15.75">
      <c r="A128" s="30"/>
      <c r="B128" s="30"/>
      <c r="C128" s="30"/>
      <c r="D128" s="30"/>
      <c r="E128" s="30"/>
      <c r="F128" s="30"/>
      <c r="G128" s="30"/>
      <c r="H128" s="30"/>
    </row>
    <row r="129" spans="1:8" ht="15.75">
      <c r="A129" s="30"/>
      <c r="B129" s="30"/>
      <c r="C129" s="30"/>
      <c r="D129" s="30"/>
      <c r="E129" s="30"/>
      <c r="F129" s="30"/>
      <c r="G129" s="30"/>
      <c r="H129" s="30"/>
    </row>
    <row r="130" spans="1:8" ht="15.75">
      <c r="A130" s="30"/>
      <c r="B130" s="30"/>
      <c r="C130" s="30"/>
      <c r="D130" s="30"/>
      <c r="E130" s="30"/>
      <c r="F130" s="30"/>
      <c r="G130" s="30"/>
      <c r="H130" s="30"/>
    </row>
    <row r="131" spans="1:8" ht="15.75">
      <c r="A131" s="30"/>
      <c r="B131" s="30"/>
      <c r="C131" s="30"/>
      <c r="D131" s="30"/>
      <c r="E131" s="30"/>
      <c r="F131" s="30"/>
      <c r="G131" s="30"/>
      <c r="H131" s="30"/>
    </row>
    <row r="132" spans="1:8" ht="15.75">
      <c r="A132" s="30"/>
      <c r="B132" s="30"/>
      <c r="C132" s="30"/>
      <c r="D132" s="30"/>
      <c r="E132" s="30"/>
      <c r="F132" s="30"/>
      <c r="G132" s="30"/>
      <c r="H132" s="30"/>
    </row>
    <row r="133" spans="1:8" ht="15.75">
      <c r="A133" s="30"/>
      <c r="B133" s="30"/>
      <c r="C133" s="30"/>
      <c r="D133" s="30"/>
      <c r="E133" s="30"/>
      <c r="F133" s="30"/>
      <c r="G133" s="30"/>
      <c r="H133" s="30"/>
    </row>
    <row r="134" spans="1:8" ht="15.75">
      <c r="A134" s="30"/>
      <c r="B134" s="30"/>
      <c r="C134" s="30"/>
      <c r="D134" s="30"/>
      <c r="E134" s="30"/>
      <c r="F134" s="30"/>
      <c r="G134" s="30"/>
      <c r="H134" s="30"/>
    </row>
    <row r="135" spans="1:8" ht="15.75">
      <c r="A135" s="30"/>
      <c r="B135" s="30"/>
      <c r="C135" s="30"/>
      <c r="D135" s="30"/>
      <c r="E135" s="30"/>
      <c r="F135" s="30"/>
      <c r="G135" s="30"/>
      <c r="H135" s="30"/>
    </row>
    <row r="136" spans="1:8" ht="15.75">
      <c r="A136" s="30"/>
      <c r="B136" s="30"/>
      <c r="C136" s="30"/>
      <c r="D136" s="30"/>
      <c r="E136" s="30"/>
      <c r="F136" s="30"/>
      <c r="G136" s="30"/>
      <c r="H136" s="30"/>
    </row>
    <row r="137" spans="1:8" ht="15.75">
      <c r="A137" s="30"/>
      <c r="B137" s="30"/>
      <c r="C137" s="30"/>
      <c r="D137" s="30"/>
      <c r="E137" s="30"/>
      <c r="F137" s="30"/>
      <c r="G137" s="30"/>
      <c r="H137" s="30"/>
    </row>
    <row r="138" spans="1:8" ht="15.75">
      <c r="A138" s="30"/>
      <c r="B138" s="30"/>
      <c r="C138" s="30"/>
      <c r="D138" s="30"/>
      <c r="E138" s="30"/>
      <c r="F138" s="30"/>
      <c r="G138" s="30"/>
      <c r="H138" s="30"/>
    </row>
    <row r="139" spans="1:8" ht="15.75">
      <c r="A139" s="30"/>
      <c r="B139" s="30"/>
      <c r="C139" s="30"/>
      <c r="D139" s="30"/>
      <c r="E139" s="30"/>
      <c r="F139" s="30"/>
      <c r="G139" s="30"/>
      <c r="H139" s="30"/>
    </row>
    <row r="140" spans="1:8" ht="15.75">
      <c r="A140" s="30"/>
      <c r="B140" s="31"/>
      <c r="C140" s="31"/>
      <c r="D140" s="31"/>
      <c r="E140" s="31"/>
      <c r="F140" s="31"/>
      <c r="G140" s="31"/>
      <c r="H140" s="31"/>
    </row>
    <row r="141" spans="1:8" ht="15.75">
      <c r="A141" s="30"/>
      <c r="B141" s="32"/>
      <c r="C141" s="31"/>
      <c r="D141" s="31"/>
      <c r="E141" s="32"/>
      <c r="F141" s="31"/>
      <c r="G141" s="31"/>
      <c r="H141" s="31"/>
    </row>
    <row r="142" spans="1:8" ht="18.75">
      <c r="A142" s="30"/>
      <c r="B142" s="32"/>
      <c r="C142" s="31"/>
      <c r="D142" s="31"/>
      <c r="E142" s="33"/>
      <c r="F142" s="31"/>
      <c r="G142" s="31"/>
      <c r="H142" s="31"/>
    </row>
    <row r="143" spans="1:8" ht="15.75">
      <c r="A143" s="30"/>
      <c r="B143" s="32"/>
      <c r="C143" s="31"/>
      <c r="D143" s="31"/>
      <c r="E143" s="31"/>
      <c r="F143" s="31"/>
      <c r="G143" s="31"/>
      <c r="H143" s="31"/>
    </row>
    <row r="144" spans="1:2" ht="15.75">
      <c r="A144" s="30"/>
      <c r="B144" s="4"/>
    </row>
    <row r="145" spans="1:2" ht="15.75">
      <c r="A145" s="30"/>
      <c r="B145" s="4"/>
    </row>
    <row r="146" spans="1:2" ht="15.75">
      <c r="A146" s="30"/>
      <c r="B146" s="4"/>
    </row>
    <row r="147" ht="15.75">
      <c r="A147" s="30"/>
    </row>
    <row r="148" ht="15.75">
      <c r="A148" s="30"/>
    </row>
    <row r="149" ht="15.75">
      <c r="A149" s="30"/>
    </row>
    <row r="150" ht="15.75">
      <c r="A150" s="30"/>
    </row>
    <row r="151" ht="15.75">
      <c r="A151" s="30"/>
    </row>
    <row r="152" ht="15.75">
      <c r="A152" s="30"/>
    </row>
    <row r="153" ht="15.75">
      <c r="A153" s="30"/>
    </row>
    <row r="154" ht="15.75">
      <c r="A154" s="30"/>
    </row>
    <row r="155" ht="15.75">
      <c r="A155" s="30"/>
    </row>
    <row r="156" ht="15.75">
      <c r="A156" s="30"/>
    </row>
    <row r="157" ht="15.75">
      <c r="A157" s="30"/>
    </row>
    <row r="158" ht="15.75">
      <c r="A158" s="30"/>
    </row>
    <row r="159" ht="15.75">
      <c r="A159" s="30"/>
    </row>
    <row r="160" ht="15.75">
      <c r="A160" s="30"/>
    </row>
    <row r="161" ht="15.75">
      <c r="A161" s="30"/>
    </row>
    <row r="162" ht="15.75">
      <c r="A162" s="30"/>
    </row>
    <row r="163" ht="15.75">
      <c r="A163" s="30"/>
    </row>
    <row r="164" ht="15.75">
      <c r="A164" s="30"/>
    </row>
    <row r="165" ht="15.75">
      <c r="A165" s="30"/>
    </row>
    <row r="166" ht="15.75">
      <c r="A166" s="30"/>
    </row>
    <row r="167" ht="15.75">
      <c r="A167" s="30"/>
    </row>
    <row r="168" ht="15.75">
      <c r="A168" s="30"/>
    </row>
    <row r="169" ht="15.75">
      <c r="A169" s="30"/>
    </row>
    <row r="170" ht="15.75">
      <c r="A170" s="30"/>
    </row>
    <row r="171" ht="15.75">
      <c r="A171" s="30"/>
    </row>
    <row r="172" ht="15.75">
      <c r="A172" s="30"/>
    </row>
    <row r="173" ht="15.75">
      <c r="A173" s="30"/>
    </row>
    <row r="174" ht="15.75">
      <c r="A174" s="30"/>
    </row>
    <row r="175" ht="15.75">
      <c r="A175" s="30"/>
    </row>
    <row r="176" ht="15.75">
      <c r="A176" s="30"/>
    </row>
    <row r="177" ht="15.75">
      <c r="A177" s="30"/>
    </row>
    <row r="178" ht="15.75">
      <c r="A178" s="30"/>
    </row>
    <row r="179" ht="15.75">
      <c r="A179" s="30"/>
    </row>
    <row r="180" ht="15.75">
      <c r="A180" s="30"/>
    </row>
    <row r="181" ht="15.75">
      <c r="A181" s="30"/>
    </row>
    <row r="182" ht="15.75">
      <c r="A182" s="30"/>
    </row>
    <row r="183" ht="15.75">
      <c r="A183" s="30"/>
    </row>
    <row r="184" ht="15.75">
      <c r="A184" s="30"/>
    </row>
    <row r="185" ht="15.75">
      <c r="A185" s="30"/>
    </row>
    <row r="186" ht="15.75">
      <c r="A186" s="30"/>
    </row>
    <row r="187" ht="15.75">
      <c r="A187" s="30"/>
    </row>
    <row r="188" ht="15.75">
      <c r="A188" s="30"/>
    </row>
    <row r="189" ht="15.75">
      <c r="A189" s="30"/>
    </row>
    <row r="190" ht="15.75">
      <c r="A190" s="30"/>
    </row>
    <row r="191" ht="15.75">
      <c r="A191" s="30"/>
    </row>
    <row r="192" ht="15.75">
      <c r="A192" s="30"/>
    </row>
    <row r="193" ht="15.75">
      <c r="A193" s="30"/>
    </row>
    <row r="194" ht="15.75">
      <c r="A194" s="30"/>
    </row>
    <row r="195" ht="15.75">
      <c r="A195" s="30"/>
    </row>
    <row r="196" ht="15.75">
      <c r="A196" s="30"/>
    </row>
    <row r="197" ht="15.75">
      <c r="A197" s="30"/>
    </row>
    <row r="198" ht="15.75">
      <c r="A198" s="30"/>
    </row>
    <row r="199" ht="15.75">
      <c r="A199" s="30"/>
    </row>
    <row r="200" ht="15.75">
      <c r="A200" s="30"/>
    </row>
    <row r="201" ht="15.75">
      <c r="A201" s="30"/>
    </row>
    <row r="202" ht="15.75">
      <c r="A202" s="30"/>
    </row>
    <row r="203" ht="15.75">
      <c r="A203" s="30"/>
    </row>
    <row r="204" ht="15.75">
      <c r="A204" s="30"/>
    </row>
    <row r="205" ht="15.75">
      <c r="A205" s="30"/>
    </row>
    <row r="206" ht="15.75">
      <c r="A206" s="30"/>
    </row>
    <row r="207" ht="15.75">
      <c r="A207" s="30"/>
    </row>
    <row r="208" ht="15.75">
      <c r="A208" s="30"/>
    </row>
    <row r="209" ht="15.75">
      <c r="A209" s="30"/>
    </row>
    <row r="210" ht="15.75">
      <c r="A210" s="30"/>
    </row>
    <row r="211" ht="15.75">
      <c r="A211" s="30"/>
    </row>
    <row r="212" ht="15.75">
      <c r="A212" s="30"/>
    </row>
    <row r="213" ht="15.75">
      <c r="A213" s="30"/>
    </row>
    <row r="214" ht="15.75">
      <c r="A214" s="30"/>
    </row>
    <row r="215" ht="15.75">
      <c r="A215" s="30"/>
    </row>
    <row r="216" ht="15.75">
      <c r="A216" s="30"/>
    </row>
    <row r="217" ht="15.75">
      <c r="A217" s="30"/>
    </row>
    <row r="218" ht="15.75">
      <c r="A218" s="30"/>
    </row>
    <row r="219" ht="15.75">
      <c r="A219" s="30"/>
    </row>
    <row r="220" ht="15.75">
      <c r="A220" s="30"/>
    </row>
    <row r="221" ht="15.75">
      <c r="A221" s="30"/>
    </row>
    <row r="222" ht="15.75">
      <c r="A222" s="30"/>
    </row>
    <row r="223" ht="15.75">
      <c r="A223" s="30"/>
    </row>
    <row r="224" ht="15.75">
      <c r="A224" s="30"/>
    </row>
    <row r="225" ht="15.75">
      <c r="A225" s="30"/>
    </row>
    <row r="226" ht="15.75">
      <c r="A226" s="30"/>
    </row>
    <row r="227" ht="15.75">
      <c r="A227" s="30"/>
    </row>
    <row r="228" ht="15.75">
      <c r="A228" s="30"/>
    </row>
    <row r="229" ht="15.75">
      <c r="A229" s="30"/>
    </row>
    <row r="230" ht="15.75">
      <c r="A230" s="30"/>
    </row>
    <row r="231" ht="15.75">
      <c r="A231" s="30"/>
    </row>
    <row r="232" ht="15.75">
      <c r="A232" s="30"/>
    </row>
    <row r="233" ht="15.75">
      <c r="A233" s="30"/>
    </row>
    <row r="234" ht="15.75">
      <c r="A234" s="30"/>
    </row>
    <row r="235" ht="15.75">
      <c r="A235" s="30"/>
    </row>
    <row r="236" ht="15.75">
      <c r="A236" s="30"/>
    </row>
    <row r="237" ht="15.75">
      <c r="A237" s="30"/>
    </row>
    <row r="238" ht="15.75">
      <c r="A238" s="30"/>
    </row>
    <row r="239" ht="15.75">
      <c r="A239" s="30"/>
    </row>
    <row r="240" ht="15.75">
      <c r="A240" s="30"/>
    </row>
    <row r="241" ht="15.75">
      <c r="A241" s="30"/>
    </row>
    <row r="242" ht="15.75">
      <c r="A242" s="30"/>
    </row>
    <row r="243" ht="15.75">
      <c r="A243" s="30"/>
    </row>
    <row r="244" ht="15.75">
      <c r="A244" s="30"/>
    </row>
    <row r="245" ht="15.75">
      <c r="A245" s="30"/>
    </row>
    <row r="246" ht="15.75">
      <c r="A246" s="30"/>
    </row>
    <row r="247" ht="15.75">
      <c r="A247" s="30"/>
    </row>
    <row r="248" ht="15.75">
      <c r="A248" s="30"/>
    </row>
    <row r="249" ht="15.75">
      <c r="A249" s="30"/>
    </row>
    <row r="250" ht="15.75">
      <c r="A250" s="30"/>
    </row>
    <row r="251" ht="15.75">
      <c r="A251" s="30"/>
    </row>
    <row r="252" ht="15.75">
      <c r="A252" s="30"/>
    </row>
    <row r="253" ht="15.75">
      <c r="A253" s="30"/>
    </row>
    <row r="254" ht="15.75">
      <c r="A254" s="30"/>
    </row>
    <row r="255" ht="15.75">
      <c r="A255" s="30"/>
    </row>
    <row r="256" ht="15.75">
      <c r="A256" s="30"/>
    </row>
    <row r="257" ht="15.75">
      <c r="A257" s="30"/>
    </row>
    <row r="258" ht="15.75">
      <c r="A258" s="30"/>
    </row>
    <row r="259" ht="15.75">
      <c r="A259" s="30"/>
    </row>
    <row r="260" ht="15.75">
      <c r="A260" s="30"/>
    </row>
    <row r="261" ht="15.75">
      <c r="A261" s="30"/>
    </row>
    <row r="262" ht="15.75">
      <c r="A262" s="30"/>
    </row>
    <row r="263" ht="15.75">
      <c r="A263" s="30"/>
    </row>
    <row r="264" ht="15.75">
      <c r="A264" s="30"/>
    </row>
    <row r="265" ht="15.75">
      <c r="A265" s="30"/>
    </row>
    <row r="266" ht="15.75">
      <c r="A266" s="30"/>
    </row>
    <row r="267" ht="15.75">
      <c r="A267" s="30"/>
    </row>
    <row r="268" ht="15.75">
      <c r="A268" s="30"/>
    </row>
    <row r="269" ht="15.75">
      <c r="A269" s="30"/>
    </row>
    <row r="270" ht="15.75">
      <c r="A270" s="30"/>
    </row>
    <row r="271" ht="15.75">
      <c r="A271" s="30"/>
    </row>
    <row r="272" ht="15.75">
      <c r="A272" s="30"/>
    </row>
    <row r="273" ht="15.75">
      <c r="A273" s="30"/>
    </row>
    <row r="274" ht="15.75">
      <c r="A274" s="30"/>
    </row>
    <row r="275" ht="15.75">
      <c r="A275" s="30"/>
    </row>
    <row r="276" ht="15.75">
      <c r="A276" s="30"/>
    </row>
    <row r="277" ht="15.75">
      <c r="A277" s="30"/>
    </row>
    <row r="278" ht="15.75">
      <c r="A278" s="30"/>
    </row>
    <row r="279" ht="15.75">
      <c r="A279" s="30"/>
    </row>
    <row r="280" ht="15.75">
      <c r="A280" s="30"/>
    </row>
    <row r="281" ht="15.75">
      <c r="A281" s="30"/>
    </row>
    <row r="282" ht="15.75">
      <c r="A282" s="30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2013-10-15T12:28:46Z</cp:lastPrinted>
  <dcterms:created xsi:type="dcterms:W3CDTF">2013-07-04T07:17:56Z</dcterms:created>
  <dcterms:modified xsi:type="dcterms:W3CDTF">2013-10-15T12:30:10Z</dcterms:modified>
  <cp:category/>
  <cp:version/>
  <cp:contentType/>
  <cp:contentStatus/>
</cp:coreProperties>
</file>