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77" activeTab="0"/>
  </bookViews>
  <sheets>
    <sheet name="|7-1PAR|" sheetId="1" r:id="rId1"/>
  </sheets>
  <definedNames>
    <definedName name="_xlnm.Print_Area" localSheetId="0">'|7-1PAR|'!$A:$V</definedName>
  </definedNames>
  <calcPr fullCalcOnLoad="1"/>
</workbook>
</file>

<file path=xl/sharedStrings.xml><?xml version="1.0" encoding="utf-8"?>
<sst xmlns="http://schemas.openxmlformats.org/spreadsheetml/2006/main" count="293" uniqueCount="89">
  <si>
    <t>Pārējās līdzdalības biržās kotētu un nekotētu kapitālsabiedrību kapitālā izmaiņu pārskats</t>
  </si>
  <si>
    <t xml:space="preserve">Veidlapa Nr.7-1 </t>
  </si>
  <si>
    <t>KODI</t>
  </si>
  <si>
    <t>Pārskata periods: (gads)</t>
  </si>
  <si>
    <t>(latos)</t>
  </si>
  <si>
    <t>Konta Nr.</t>
  </si>
  <si>
    <t>Uzskaites metode</t>
  </si>
  <si>
    <t>Reģistrācijas Nr.</t>
  </si>
  <si>
    <t>Finansēšanas klasifikācijas kods</t>
  </si>
  <si>
    <t>Institucionālā sektora klasifikācijas kods</t>
  </si>
  <si>
    <t>Pārskata perioda sākumā</t>
  </si>
  <si>
    <t>Darījumi (+,-)</t>
  </si>
  <si>
    <t>Sākotnējā atzīšana (+) / izslēgšana 
(-)</t>
  </si>
  <si>
    <t>Bez atlīdzības saņemts (+)/ nodots (-)</t>
  </si>
  <si>
    <t>Pārvietošana (+,-) starp 1300 un/ vai 2500 līmeņa kontiem</t>
  </si>
  <si>
    <t>Pārvērtēšana (+) / vērtības samazinājums (-)</t>
  </si>
  <si>
    <t>Valūtas kursu svārstības (+,-)</t>
  </si>
  <si>
    <t>Citas izmaiņas (+,-)</t>
  </si>
  <si>
    <t>Līdzdalība (%) perioda beigās</t>
  </si>
  <si>
    <t>Līdzdalība (%) perioda sākumā</t>
  </si>
  <si>
    <t>palielinājums (+)</t>
  </si>
  <si>
    <t>samazinā-
jums (-)</t>
  </si>
  <si>
    <t>Pašu kapitāls perioda beigās</t>
  </si>
  <si>
    <t>Pašu kapitāls perioda sākumā</t>
  </si>
  <si>
    <t>A</t>
  </si>
  <si>
    <t>B</t>
  </si>
  <si>
    <t>C</t>
  </si>
  <si>
    <t>D</t>
  </si>
  <si>
    <t>E</t>
  </si>
  <si>
    <t>F</t>
  </si>
  <si>
    <t>Kopā</t>
  </si>
  <si>
    <t>x</t>
  </si>
  <si>
    <t>Skaidrojumi par 9. ailē "Citas izmaiņas (+,-)" uzrādītajiem datiem:</t>
  </si>
  <si>
    <t>Summa</t>
  </si>
  <si>
    <t>Darījuma apraksts</t>
  </si>
  <si>
    <t>IZM</t>
  </si>
  <si>
    <t>PK</t>
  </si>
  <si>
    <t>S11 00 00</t>
  </si>
  <si>
    <t>S12 10 00</t>
  </si>
  <si>
    <t>S12 20 00</t>
  </si>
  <si>
    <t>S12 30 00</t>
  </si>
  <si>
    <t>S12 40 00</t>
  </si>
  <si>
    <t>S12 50 00</t>
  </si>
  <si>
    <t>S13 01 00</t>
  </si>
  <si>
    <t>S13 03 00</t>
  </si>
  <si>
    <t>S13 04 00</t>
  </si>
  <si>
    <t>S14 00 00</t>
  </si>
  <si>
    <t>S15 00 00</t>
  </si>
  <si>
    <t>S21 10 00</t>
  </si>
  <si>
    <t>S21 20 00</t>
  </si>
  <si>
    <t>S22 10 00</t>
  </si>
  <si>
    <t>S22 20 00</t>
  </si>
  <si>
    <t>Pārskata perioda beigās
(1.līdz 9.summa)</t>
  </si>
  <si>
    <t>Auditēts</t>
  </si>
  <si>
    <t>Neauditēts</t>
  </si>
  <si>
    <t>G</t>
  </si>
  <si>
    <t>H</t>
  </si>
  <si>
    <t>Izmaksātās dividendes</t>
  </si>
  <si>
    <t>Kapitālsabiedrības nosaukums</t>
  </si>
  <si>
    <t>Kapitālsabiedrības dati - Izmantotais gada pārskats</t>
  </si>
  <si>
    <t>gads</t>
  </si>
  <si>
    <t>auditēts/
neauditēts</t>
  </si>
  <si>
    <t>Kapitālsabiedrības dati</t>
  </si>
  <si>
    <t>Nefinanšu aktīvu ieguldījumu patiesā vērtība kapitālsabiedrību līdzdalības kapitālā vai šāda ieguldījuma samazinājums kapitālsabiedrību līdzdalības kapitālā</t>
  </si>
  <si>
    <t>Kods</t>
  </si>
  <si>
    <t>9.AVAN</t>
  </si>
  <si>
    <t>9.PATI</t>
  </si>
  <si>
    <t>9.PEZA</t>
  </si>
  <si>
    <t>9.DIVI</t>
  </si>
  <si>
    <t>Tā finanšu aktīva ņemšana uzskaitē, par kuru iepriekšējos pārskata periodos veikts avansa maksājums</t>
  </si>
  <si>
    <t>Izmaiņas kapitālsabiedrības pašu kapitālā, kuras netika iekļautas kapitālsabiedrības peļņas vai zaudējuma aprēķinā</t>
  </si>
  <si>
    <t>1353</t>
  </si>
  <si>
    <t xml:space="preserve">Iestādes nosaukums    </t>
  </si>
  <si>
    <t>F55 01 00 07</t>
  </si>
  <si>
    <t>F55 01 00 08</t>
  </si>
  <si>
    <t>F55 01 00 09</t>
  </si>
  <si>
    <t>9.PAR</t>
  </si>
  <si>
    <t xml:space="preserve">Datu savākšanas pamatojums - Likuma par budžetu un finanšu vadību 30.panta pirmā daļa dod tiesības pieprasīt šos datus </t>
  </si>
  <si>
    <t>Ministrijas, centrālās valsts iestādes, pašvaldības nosaukums   Rēzeknes novads konsolidētais</t>
  </si>
  <si>
    <t>0780200</t>
  </si>
  <si>
    <t>Atbildīgais finanšu darbinieks_____________________________________________Veronika Jakovleva</t>
  </si>
  <si>
    <t xml:space="preserve">Veidlapas aktuālās redakcijas numurs: Nr. 3
Izvēlētās redakcijas numurs: Nr. 3
3. Pieņemts 08.05.2013 15:28:56
2. Pieņemts 08.05.2013 15:28:56
1. Parakstīts - AFD 22.04.2013 18:05:04
</t>
  </si>
  <si>
    <t>SIA "Latgales Uzņēmējdarbības atbalsts centrs"</t>
  </si>
  <si>
    <t>40003187948</t>
  </si>
  <si>
    <t xml:space="preserve">SIA" Rēzeknes Vēstis" </t>
  </si>
  <si>
    <t>42403002492</t>
  </si>
  <si>
    <t xml:space="preserve">SIA " Austrumlatgales atkritumu apsaimniekošanas sabiedrība" </t>
  </si>
  <si>
    <t>42403013918</t>
  </si>
  <si>
    <t>Hidden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</si>
</sst>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  <numFmt numFmtId="165" formatCode="0.0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1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29" borderId="0" applyNumberFormat="0" applyBorder="0" applyAlignment="0" applyProtection="0"/>
    <xf numFmtId="0" fontId="31" fillId="41" borderId="0" applyNumberFormat="0" applyBorder="0" applyAlignment="0" applyProtection="0"/>
    <xf numFmtId="0" fontId="11" fillId="3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44" borderId="0" applyNumberFormat="0" applyBorder="0" applyAlignment="0" applyProtection="0"/>
    <xf numFmtId="0" fontId="12" fillId="5" borderId="0" applyNumberFormat="0" applyBorder="0" applyAlignment="0" applyProtection="0"/>
    <xf numFmtId="0" fontId="33" fillId="45" borderId="1" applyNumberFormat="0" applyAlignment="0" applyProtection="0"/>
    <xf numFmtId="0" fontId="13" fillId="46" borderId="2" applyNumberFormat="0" applyAlignment="0" applyProtection="0"/>
    <xf numFmtId="0" fontId="34" fillId="47" borderId="3" applyNumberFormat="0" applyAlignment="0" applyProtection="0"/>
    <xf numFmtId="0" fontId="14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6" fillId="7" borderId="0" applyNumberFormat="0" applyBorder="0" applyAlignment="0" applyProtection="0"/>
    <xf numFmtId="0" fontId="37" fillId="0" borderId="5" applyNumberFormat="0" applyFill="0" applyAlignment="0" applyProtection="0"/>
    <xf numFmtId="0" fontId="17" fillId="0" borderId="6" applyNumberFormat="0" applyFill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50" borderId="1" applyNumberFormat="0" applyAlignment="0" applyProtection="0"/>
    <xf numFmtId="0" fontId="20" fillId="13" borderId="2" applyNumberFormat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2" fillId="51" borderId="0" applyNumberFormat="0" applyBorder="0" applyAlignment="0" applyProtection="0"/>
    <xf numFmtId="0" fontId="22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43" fillId="45" borderId="15" applyNumberFormat="0" applyAlignment="0" applyProtection="0"/>
    <xf numFmtId="0" fontId="23" fillId="46" borderId="16" applyNumberFormat="0" applyAlignment="0" applyProtection="0"/>
    <xf numFmtId="9" fontId="1" fillId="0" borderId="0" applyFont="0" applyFill="0" applyBorder="0" applyAlignment="0" applyProtection="0"/>
    <xf numFmtId="0" fontId="24" fillId="0" borderId="0">
      <alignment/>
      <protection/>
    </xf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6" fillId="0" borderId="18" applyNumberFormat="0" applyFill="0" applyAlignment="0" applyProtection="0"/>
    <xf numFmtId="164" fontId="27" fillId="46" borderId="0" applyBorder="0" applyProtection="0">
      <alignment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97" applyFont="1" applyFill="1" applyProtection="1">
      <alignment/>
      <protection locked="0"/>
    </xf>
    <xf numFmtId="0" fontId="3" fillId="0" borderId="0" xfId="97" applyFont="1" applyFill="1" applyAlignment="1" applyProtection="1">
      <alignment/>
      <protection locked="0"/>
    </xf>
    <xf numFmtId="0" fontId="4" fillId="55" borderId="0" xfId="97" applyFont="1" applyFill="1" applyAlignment="1" applyProtection="1">
      <alignment horizontal="right"/>
      <protection locked="0"/>
    </xf>
    <xf numFmtId="0" fontId="3" fillId="0" borderId="0" xfId="97" applyFont="1" applyFill="1">
      <alignment/>
      <protection/>
    </xf>
    <xf numFmtId="49" fontId="3" fillId="0" borderId="0" xfId="97" applyNumberFormat="1" applyFont="1" applyFill="1">
      <alignment/>
      <protection/>
    </xf>
    <xf numFmtId="0" fontId="4" fillId="0" borderId="0" xfId="97" applyFont="1" applyFill="1" applyProtection="1">
      <alignment/>
      <protection locked="0"/>
    </xf>
    <xf numFmtId="0" fontId="4" fillId="0" borderId="0" xfId="97" applyFont="1" applyFill="1" applyAlignment="1" applyProtection="1">
      <alignment horizontal="right"/>
      <protection locked="0"/>
    </xf>
    <xf numFmtId="0" fontId="3" fillId="55" borderId="0" xfId="97" applyFont="1" applyFill="1" applyProtection="1">
      <alignment/>
      <protection locked="0"/>
    </xf>
    <xf numFmtId="0" fontId="4" fillId="55" borderId="0" xfId="97" applyFont="1" applyFill="1" applyProtection="1">
      <alignment/>
      <protection locked="0"/>
    </xf>
    <xf numFmtId="0" fontId="5" fillId="0" borderId="0" xfId="97" applyFont="1" applyFill="1" applyProtection="1">
      <alignment/>
      <protection locked="0"/>
    </xf>
    <xf numFmtId="0" fontId="6" fillId="0" borderId="0" xfId="97" applyFont="1" applyFill="1" applyProtection="1">
      <alignment/>
      <protection locked="0"/>
    </xf>
    <xf numFmtId="0" fontId="6" fillId="0" borderId="0" xfId="97" applyFont="1" applyFill="1" applyAlignment="1" applyProtection="1">
      <alignment/>
      <protection locked="0"/>
    </xf>
    <xf numFmtId="0" fontId="5" fillId="0" borderId="0" xfId="97" applyFont="1" applyFill="1" applyAlignment="1" applyProtection="1">
      <alignment horizontal="right"/>
      <protection locked="0"/>
    </xf>
    <xf numFmtId="0" fontId="6" fillId="0" borderId="0" xfId="97" applyFont="1" applyFill="1">
      <alignment/>
      <protection/>
    </xf>
    <xf numFmtId="0" fontId="2" fillId="0" borderId="0" xfId="97">
      <alignment/>
      <protection/>
    </xf>
    <xf numFmtId="49" fontId="6" fillId="0" borderId="0" xfId="97" applyNumberFormat="1" applyFont="1" applyFill="1">
      <alignment/>
      <protection/>
    </xf>
    <xf numFmtId="0" fontId="6" fillId="0" borderId="19" xfId="97" applyFont="1" applyFill="1" applyBorder="1" applyAlignment="1" applyProtection="1">
      <alignment/>
      <protection locked="0"/>
    </xf>
    <xf numFmtId="0" fontId="6" fillId="0" borderId="20" xfId="97" applyFont="1" applyFill="1" applyBorder="1" applyAlignment="1" applyProtection="1">
      <alignment/>
      <protection locked="0"/>
    </xf>
    <xf numFmtId="0" fontId="6" fillId="0" borderId="21" xfId="97" applyFont="1" applyFill="1" applyBorder="1" applyAlignment="1" applyProtection="1">
      <alignment horizontal="right"/>
      <protection locked="0"/>
    </xf>
    <xf numFmtId="0" fontId="6" fillId="0" borderId="0" xfId="97" applyFont="1" applyFill="1" applyBorder="1" applyAlignment="1" applyProtection="1">
      <alignment horizontal="center" vertical="center" wrapText="1"/>
      <protection locked="0"/>
    </xf>
    <xf numFmtId="0" fontId="5" fillId="0" borderId="0" xfId="97" applyFont="1" applyFill="1" applyBorder="1" applyAlignment="1" applyProtection="1">
      <alignment horizontal="center" vertical="center" wrapText="1"/>
      <protection locked="0"/>
    </xf>
    <xf numFmtId="0" fontId="6" fillId="0" borderId="0" xfId="97" applyFont="1" applyFill="1" applyBorder="1" applyAlignment="1" applyProtection="1">
      <alignment/>
      <protection locked="0"/>
    </xf>
    <xf numFmtId="0" fontId="4" fillId="0" borderId="0" xfId="97" applyFont="1" applyFill="1" applyBorder="1" applyAlignment="1" applyProtection="1">
      <alignment horizontal="left" vertical="center"/>
      <protection locked="0"/>
    </xf>
    <xf numFmtId="0" fontId="3" fillId="0" borderId="0" xfId="97" applyFont="1" applyFill="1" applyBorder="1" applyAlignment="1" applyProtection="1">
      <alignment horizontal="center" vertical="center" wrapText="1"/>
      <protection locked="0"/>
    </xf>
    <xf numFmtId="0" fontId="4" fillId="0" borderId="0" xfId="97" applyFont="1" applyFill="1" applyBorder="1" applyAlignment="1" applyProtection="1">
      <alignment horizontal="center" vertical="center" wrapText="1"/>
      <protection locked="0"/>
    </xf>
    <xf numFmtId="0" fontId="3" fillId="0" borderId="0" xfId="97" applyFont="1" applyFill="1" applyBorder="1" applyAlignment="1" applyProtection="1">
      <alignment horizontal="left" vertical="center"/>
      <protection locked="0"/>
    </xf>
    <xf numFmtId="0" fontId="3" fillId="0" borderId="0" xfId="97" applyFont="1" applyFill="1" applyAlignment="1" applyProtection="1">
      <alignment horizontal="left"/>
      <protection locked="0"/>
    </xf>
    <xf numFmtId="0" fontId="3" fillId="0" borderId="0" xfId="97" applyFont="1" applyFill="1" applyBorder="1" applyAlignment="1" applyProtection="1">
      <alignment horizontal="center"/>
      <protection locked="0"/>
    </xf>
    <xf numFmtId="0" fontId="3" fillId="0" borderId="0" xfId="97" applyFont="1" applyFill="1" applyBorder="1" applyAlignment="1">
      <alignment horizontal="center" vertical="top" wrapText="1"/>
      <protection/>
    </xf>
    <xf numFmtId="0" fontId="3" fillId="0" borderId="0" xfId="97" applyFont="1" applyFill="1" applyAlignment="1">
      <alignment horizontal="right"/>
      <protection/>
    </xf>
    <xf numFmtId="0" fontId="8" fillId="0" borderId="22" xfId="97" applyFont="1" applyFill="1" applyBorder="1" applyAlignment="1">
      <alignment horizontal="center" vertical="center" wrapText="1"/>
      <protection/>
    </xf>
    <xf numFmtId="0" fontId="8" fillId="0" borderId="0" xfId="97" applyFont="1" applyFill="1" applyAlignment="1">
      <alignment horizontal="center" vertical="center"/>
      <protection/>
    </xf>
    <xf numFmtId="49" fontId="8" fillId="0" borderId="0" xfId="97" applyNumberFormat="1" applyFont="1" applyFill="1" applyAlignment="1">
      <alignment horizontal="center" vertical="center"/>
      <protection/>
    </xf>
    <xf numFmtId="0" fontId="8" fillId="0" borderId="23" xfId="97" applyFont="1" applyFill="1" applyBorder="1" applyAlignment="1">
      <alignment horizontal="center" vertical="center" wrapText="1"/>
      <protection/>
    </xf>
    <xf numFmtId="0" fontId="8" fillId="0" borderId="24" xfId="97" applyFont="1" applyFill="1" applyBorder="1" applyAlignment="1">
      <alignment horizontal="center" vertical="center" wrapText="1"/>
      <protection/>
    </xf>
    <xf numFmtId="0" fontId="9" fillId="0" borderId="22" xfId="97" applyFont="1" applyFill="1" applyBorder="1" applyAlignment="1">
      <alignment horizontal="center" vertical="center" wrapText="1"/>
      <protection/>
    </xf>
    <xf numFmtId="0" fontId="9" fillId="0" borderId="22" xfId="97" applyFont="1" applyFill="1" applyBorder="1" applyAlignment="1">
      <alignment horizontal="left" vertical="center" wrapText="1"/>
      <protection/>
    </xf>
    <xf numFmtId="3" fontId="9" fillId="0" borderId="22" xfId="97" applyNumberFormat="1" applyFont="1" applyFill="1" applyBorder="1" applyAlignment="1">
      <alignment horizontal="right" vertical="center" wrapText="1"/>
      <protection/>
    </xf>
    <xf numFmtId="0" fontId="9" fillId="0" borderId="0" xfId="97" applyFont="1" applyFill="1" applyBorder="1" applyAlignment="1">
      <alignment horizontal="center" vertical="center" wrapText="1"/>
      <protection/>
    </xf>
    <xf numFmtId="0" fontId="9" fillId="0" borderId="0" xfId="97" applyFont="1" applyFill="1" applyBorder="1" applyAlignment="1">
      <alignment horizontal="left" vertical="center" wrapText="1"/>
      <protection/>
    </xf>
    <xf numFmtId="3" fontId="9" fillId="0" borderId="0" xfId="97" applyNumberFormat="1" applyFont="1" applyFill="1" applyBorder="1" applyAlignment="1">
      <alignment horizontal="right" vertical="center" wrapText="1"/>
      <protection/>
    </xf>
    <xf numFmtId="0" fontId="9" fillId="0" borderId="0" xfId="97" applyFont="1" applyFill="1" applyBorder="1" applyAlignment="1">
      <alignment horizontal="right" vertical="center" wrapText="1"/>
      <protection/>
    </xf>
    <xf numFmtId="0" fontId="8" fillId="0" borderId="25" xfId="97" applyFont="1" applyFill="1" applyBorder="1" applyAlignment="1">
      <alignment vertical="center" wrapText="1"/>
      <protection/>
    </xf>
    <xf numFmtId="0" fontId="10" fillId="0" borderId="0" xfId="97" applyFont="1" applyFill="1">
      <alignment/>
      <protection/>
    </xf>
    <xf numFmtId="0" fontId="8" fillId="0" borderId="0" xfId="97" applyFont="1">
      <alignment/>
      <protection/>
    </xf>
    <xf numFmtId="0" fontId="8" fillId="0" borderId="0" xfId="97" applyFont="1" applyBorder="1">
      <alignment/>
      <protection/>
    </xf>
    <xf numFmtId="0" fontId="8" fillId="0" borderId="0" xfId="97" applyFont="1" applyFill="1" applyBorder="1" applyAlignment="1">
      <alignment horizontal="center" vertical="center" wrapText="1"/>
      <protection/>
    </xf>
    <xf numFmtId="3" fontId="8" fillId="0" borderId="0" xfId="97" applyNumberFormat="1" applyFont="1" applyFill="1" applyBorder="1" applyAlignment="1">
      <alignment horizontal="center" vertical="center" wrapText="1"/>
      <protection/>
    </xf>
    <xf numFmtId="0" fontId="8" fillId="0" borderId="0" xfId="97" applyFont="1" applyFill="1" applyBorder="1" applyAlignment="1">
      <alignment horizontal="left" vertical="center" wrapText="1"/>
      <protection/>
    </xf>
    <xf numFmtId="0" fontId="2" fillId="0" borderId="0" xfId="97" applyBorder="1" applyAlignment="1">
      <alignment horizontal="left" vertical="center" wrapText="1"/>
      <protection/>
    </xf>
    <xf numFmtId="0" fontId="2" fillId="0" borderId="0" xfId="97" applyBorder="1" applyAlignment="1">
      <alignment/>
      <protection/>
    </xf>
    <xf numFmtId="0" fontId="6" fillId="0" borderId="0" xfId="97" applyFont="1" applyProtection="1">
      <alignment/>
      <protection locked="0"/>
    </xf>
    <xf numFmtId="0" fontId="8" fillId="0" borderId="0" xfId="97" applyFont="1" applyProtection="1">
      <alignment/>
      <protection locked="0"/>
    </xf>
    <xf numFmtId="0" fontId="6" fillId="0" borderId="0" xfId="97" applyFont="1" applyBorder="1" applyProtection="1">
      <alignment/>
      <protection locked="0"/>
    </xf>
    <xf numFmtId="0" fontId="8" fillId="0" borderId="0" xfId="97" applyFont="1" applyBorder="1" applyProtection="1">
      <alignment/>
      <protection locked="0"/>
    </xf>
    <xf numFmtId="0" fontId="6" fillId="0" borderId="0" xfId="97" applyFont="1" applyAlignment="1" applyProtection="1">
      <alignment horizontal="left"/>
      <protection locked="0"/>
    </xf>
    <xf numFmtId="0" fontId="6" fillId="0" borderId="0" xfId="97" applyFont="1" applyFill="1" applyBorder="1">
      <alignment/>
      <protection/>
    </xf>
    <xf numFmtId="0" fontId="6" fillId="0" borderId="0" xfId="97" applyFont="1" applyBorder="1" applyAlignment="1">
      <alignment horizontal="left" vertical="top" wrapText="1"/>
      <protection/>
    </xf>
    <xf numFmtId="0" fontId="6" fillId="0" borderId="0" xfId="97" applyFont="1" applyBorder="1" applyAlignment="1">
      <alignment horizontal="left" vertical="top"/>
      <protection/>
    </xf>
    <xf numFmtId="0" fontId="6" fillId="0" borderId="0" xfId="97" applyFont="1" applyFill="1" applyAlignment="1">
      <alignment horizontal="left"/>
      <protection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97" applyFont="1" applyBorder="1" applyAlignment="1">
      <alignment/>
      <protection/>
    </xf>
    <xf numFmtId="0" fontId="8" fillId="0" borderId="0" xfId="97" applyFont="1" applyFill="1" applyBorder="1" applyAlignment="1">
      <alignment vertical="center" wrapText="1"/>
      <protection/>
    </xf>
    <xf numFmtId="0" fontId="8" fillId="0" borderId="0" xfId="97" applyFont="1" applyBorder="1" applyAlignment="1">
      <alignment vertical="center" wrapText="1"/>
      <protection/>
    </xf>
    <xf numFmtId="0" fontId="8" fillId="0" borderId="22" xfId="97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49" fontId="8" fillId="0" borderId="22" xfId="97" applyNumberFormat="1" applyFont="1" applyFill="1" applyBorder="1" applyAlignment="1">
      <alignment horizontal="center" vertical="center" wrapText="1"/>
      <protection/>
    </xf>
    <xf numFmtId="3" fontId="8" fillId="0" borderId="22" xfId="97" applyNumberFormat="1" applyFont="1" applyFill="1" applyBorder="1" applyAlignment="1">
      <alignment horizontal="center" vertical="center" wrapText="1"/>
      <protection/>
    </xf>
    <xf numFmtId="49" fontId="8" fillId="0" borderId="22" xfId="97" applyNumberFormat="1" applyFont="1" applyFill="1" applyBorder="1" applyAlignment="1">
      <alignment horizontal="left" vertical="center" wrapText="1"/>
      <protection/>
    </xf>
    <xf numFmtId="3" fontId="9" fillId="0" borderId="22" xfId="97" applyNumberFormat="1" applyFont="1" applyFill="1" applyBorder="1" applyAlignment="1">
      <alignment horizontal="right" vertical="center" wrapText="1"/>
      <protection/>
    </xf>
    <xf numFmtId="3" fontId="8" fillId="0" borderId="22" xfId="97" applyNumberFormat="1" applyFont="1" applyFill="1" applyBorder="1" applyAlignment="1">
      <alignment horizontal="right" vertical="center" wrapText="1"/>
      <protection/>
    </xf>
    <xf numFmtId="1" fontId="8" fillId="0" borderId="22" xfId="97" applyNumberFormat="1" applyFont="1" applyFill="1" applyBorder="1" applyAlignment="1">
      <alignment horizontal="center" vertical="center" wrapText="1"/>
      <protection/>
    </xf>
    <xf numFmtId="3" fontId="9" fillId="0" borderId="22" xfId="0" applyNumberFormat="1" applyFont="1" applyFill="1" applyBorder="1" applyAlignment="1">
      <alignment horizontal="right" vertical="center" wrapText="1"/>
    </xf>
    <xf numFmtId="0" fontId="8" fillId="0" borderId="22" xfId="97" applyFont="1" applyFill="1" applyBorder="1" applyAlignment="1">
      <alignment vertical="center" wrapText="1"/>
      <protection/>
    </xf>
    <xf numFmtId="0" fontId="8" fillId="0" borderId="22" xfId="97" applyFont="1" applyFill="1" applyBorder="1" applyAlignment="1">
      <alignment horizontal="center"/>
      <protection/>
    </xf>
    <xf numFmtId="0" fontId="8" fillId="0" borderId="22" xfId="97" applyFont="1" applyFill="1" applyBorder="1" applyAlignment="1">
      <alignment horizontal="right" vertical="top"/>
      <protection/>
    </xf>
    <xf numFmtId="0" fontId="8" fillId="0" borderId="22" xfId="97" applyFont="1" applyFill="1" applyBorder="1" applyAlignment="1">
      <alignment vertical="top" wrapText="1"/>
      <protection/>
    </xf>
    <xf numFmtId="1" fontId="8" fillId="0" borderId="22" xfId="97" applyNumberFormat="1" applyFont="1" applyFill="1" applyBorder="1" applyAlignment="1">
      <alignment horizontal="right" vertical="top" wrapText="1"/>
      <protection/>
    </xf>
    <xf numFmtId="0" fontId="9" fillId="0" borderId="22" xfId="97" applyFont="1" applyFill="1" applyBorder="1" applyAlignment="1">
      <alignment vertical="top" wrapText="1"/>
      <protection/>
    </xf>
    <xf numFmtId="1" fontId="9" fillId="0" borderId="22" xfId="97" applyNumberFormat="1" applyFont="1" applyFill="1" applyBorder="1" applyAlignment="1">
      <alignment horizontal="right" vertical="top" wrapText="1"/>
      <protection/>
    </xf>
    <xf numFmtId="0" fontId="8" fillId="0" borderId="22" xfId="0" applyFont="1" applyFill="1" applyBorder="1" applyAlignment="1">
      <alignment horizontal="left"/>
    </xf>
    <xf numFmtId="0" fontId="6" fillId="0" borderId="22" xfId="97" applyFont="1" applyFill="1" applyBorder="1" applyAlignment="1">
      <alignment horizontal="center"/>
      <protection/>
    </xf>
    <xf numFmtId="0" fontId="6" fillId="0" borderId="22" xfId="0" applyFont="1" applyFill="1" applyBorder="1" applyAlignment="1">
      <alignment horizontal="center"/>
    </xf>
    <xf numFmtId="166" fontId="8" fillId="0" borderId="22" xfId="97" applyNumberFormat="1" applyFont="1" applyFill="1" applyBorder="1" applyAlignment="1">
      <alignment horizontal="right" vertical="center" wrapText="1"/>
      <protection/>
    </xf>
    <xf numFmtId="3" fontId="8" fillId="0" borderId="22" xfId="0" applyNumberFormat="1" applyFont="1" applyFill="1" applyBorder="1" applyAlignment="1">
      <alignment horizontal="right"/>
    </xf>
    <xf numFmtId="0" fontId="8" fillId="0" borderId="0" xfId="97" applyFont="1" applyFill="1" applyAlignment="1">
      <alignment wrapText="1"/>
      <protection/>
    </xf>
    <xf numFmtId="0" fontId="3" fillId="0" borderId="19" xfId="97" applyFont="1" applyFill="1" applyBorder="1" applyAlignment="1" applyProtection="1">
      <alignment horizontal="center" vertical="center" wrapText="1"/>
      <protection locked="0"/>
    </xf>
    <xf numFmtId="0" fontId="3" fillId="0" borderId="20" xfId="97" applyFont="1" applyFill="1" applyBorder="1" applyAlignment="1" applyProtection="1">
      <alignment horizontal="center" vertical="center" wrapText="1"/>
      <protection locked="0"/>
    </xf>
    <xf numFmtId="0" fontId="3" fillId="0" borderId="21" xfId="97" applyFont="1" applyFill="1" applyBorder="1" applyAlignment="1" applyProtection="1">
      <alignment horizontal="center" vertical="center" wrapText="1"/>
      <protection locked="0"/>
    </xf>
    <xf numFmtId="0" fontId="3" fillId="0" borderId="27" xfId="97" applyFont="1" applyFill="1" applyBorder="1" applyAlignment="1" applyProtection="1">
      <alignment horizontal="center" vertical="center" wrapText="1"/>
      <protection locked="0"/>
    </xf>
    <xf numFmtId="0" fontId="3" fillId="0" borderId="25" xfId="97" applyFont="1" applyFill="1" applyBorder="1" applyAlignment="1" applyProtection="1">
      <alignment horizontal="center" vertical="center" wrapText="1"/>
      <protection locked="0"/>
    </xf>
    <xf numFmtId="0" fontId="3" fillId="0" borderId="24" xfId="97" applyFont="1" applyFill="1" applyBorder="1" applyAlignment="1" applyProtection="1">
      <alignment horizontal="center" vertical="center" wrapText="1"/>
      <protection locked="0"/>
    </xf>
    <xf numFmtId="0" fontId="7" fillId="0" borderId="27" xfId="97" applyFont="1" applyFill="1" applyBorder="1" applyAlignment="1" applyProtection="1">
      <alignment horizontal="center" vertical="center" wrapText="1"/>
      <protection locked="0"/>
    </xf>
    <xf numFmtId="0" fontId="7" fillId="0" borderId="25" xfId="97" applyFont="1" applyFill="1" applyBorder="1" applyAlignment="1" applyProtection="1">
      <alignment horizontal="center" vertical="center" wrapText="1"/>
      <protection locked="0"/>
    </xf>
    <xf numFmtId="0" fontId="7" fillId="0" borderId="24" xfId="97" applyFont="1" applyFill="1" applyBorder="1" applyAlignment="1" applyProtection="1">
      <alignment horizontal="center" vertical="center" wrapText="1"/>
      <protection locked="0"/>
    </xf>
    <xf numFmtId="0" fontId="3" fillId="0" borderId="28" xfId="97" applyFont="1" applyFill="1" applyBorder="1" applyAlignment="1" applyProtection="1">
      <alignment horizontal="center"/>
      <protection locked="0"/>
    </xf>
    <xf numFmtId="0" fontId="3" fillId="0" borderId="29" xfId="97" applyFont="1" applyFill="1" applyBorder="1" applyAlignment="1" applyProtection="1">
      <alignment horizontal="center"/>
      <protection locked="0"/>
    </xf>
    <xf numFmtId="49" fontId="3" fillId="0" borderId="28" xfId="97" applyNumberFormat="1" applyFont="1" applyFill="1" applyBorder="1" applyAlignment="1" applyProtection="1">
      <alignment horizontal="center"/>
      <protection locked="0"/>
    </xf>
    <xf numFmtId="49" fontId="3" fillId="0" borderId="29" xfId="97" applyNumberFormat="1" applyFont="1" applyFill="1" applyBorder="1" applyAlignment="1" applyProtection="1">
      <alignment horizontal="center"/>
      <protection locked="0"/>
    </xf>
    <xf numFmtId="0" fontId="8" fillId="0" borderId="22" xfId="97" applyFont="1" applyFill="1" applyBorder="1" applyAlignment="1">
      <alignment horizontal="center" vertical="center" wrapText="1"/>
      <protection/>
    </xf>
    <xf numFmtId="0" fontId="8" fillId="0" borderId="19" xfId="97" applyFont="1" applyFill="1" applyBorder="1" applyAlignment="1">
      <alignment horizontal="center" vertical="center" wrapText="1"/>
      <protection/>
    </xf>
    <xf numFmtId="0" fontId="8" fillId="0" borderId="21" xfId="97" applyFont="1" applyFill="1" applyBorder="1" applyAlignment="1">
      <alignment horizontal="center" vertical="center" wrapText="1"/>
      <protection/>
    </xf>
    <xf numFmtId="0" fontId="8" fillId="0" borderId="27" xfId="97" applyFont="1" applyFill="1" applyBorder="1" applyAlignment="1">
      <alignment horizontal="center" vertical="center" wrapText="1"/>
      <protection/>
    </xf>
    <xf numFmtId="0" fontId="8" fillId="0" borderId="24" xfId="97" applyFont="1" applyFill="1" applyBorder="1" applyAlignment="1">
      <alignment horizontal="center" vertical="center" wrapText="1"/>
      <protection/>
    </xf>
    <xf numFmtId="0" fontId="9" fillId="0" borderId="22" xfId="97" applyFont="1" applyFill="1" applyBorder="1" applyAlignment="1">
      <alignment horizontal="center" vertical="center" wrapText="1"/>
      <protection/>
    </xf>
    <xf numFmtId="0" fontId="8" fillId="0" borderId="30" xfId="97" applyFont="1" applyFill="1" applyBorder="1" applyAlignment="1">
      <alignment horizontal="center" vertical="center" wrapText="1"/>
      <protection/>
    </xf>
    <xf numFmtId="0" fontId="8" fillId="0" borderId="23" xfId="97" applyFont="1" applyFill="1" applyBorder="1" applyAlignment="1">
      <alignment horizontal="center" vertical="center" wrapText="1"/>
      <protection/>
    </xf>
  </cellXfs>
  <cellStyles count="99">
    <cellStyle name="Normal" xfId="0"/>
    <cellStyle name="20% - Accent1" xfId="15"/>
    <cellStyle name="20% - Accent1 2 2" xfId="16"/>
    <cellStyle name="20% - Accent2" xfId="17"/>
    <cellStyle name="20% - Accent2 2 2" xfId="18"/>
    <cellStyle name="20% - Accent3" xfId="19"/>
    <cellStyle name="20% - Accent3 2 2" xfId="20"/>
    <cellStyle name="20% - Accent4" xfId="21"/>
    <cellStyle name="20% - Accent4 2 2" xfId="22"/>
    <cellStyle name="20% - Accent5" xfId="23"/>
    <cellStyle name="20% - Accent5 2 2" xfId="24"/>
    <cellStyle name="20% - Accent6" xfId="25"/>
    <cellStyle name="20% - Accent6 2 2" xfId="26"/>
    <cellStyle name="40% - Accent1" xfId="27"/>
    <cellStyle name="40% - Accent1 2 2" xfId="28"/>
    <cellStyle name="40% - Accent2" xfId="29"/>
    <cellStyle name="40% - Accent2 2 2" xfId="30"/>
    <cellStyle name="40% - Accent3" xfId="31"/>
    <cellStyle name="40% - Accent3 2 2" xfId="32"/>
    <cellStyle name="40% - Accent4" xfId="33"/>
    <cellStyle name="40% - Accent4 2 2" xfId="34"/>
    <cellStyle name="40% - Accent5" xfId="35"/>
    <cellStyle name="40% - Accent5 2 2" xfId="36"/>
    <cellStyle name="40% - Accent6" xfId="37"/>
    <cellStyle name="40% - Accent6 2 2" xfId="38"/>
    <cellStyle name="60% - Accent1" xfId="39"/>
    <cellStyle name="60% - Accent1 2 2" xfId="40"/>
    <cellStyle name="60% - Accent2" xfId="41"/>
    <cellStyle name="60% - Accent2 2 2" xfId="42"/>
    <cellStyle name="60% - Accent3" xfId="43"/>
    <cellStyle name="60% - Accent3 2 2" xfId="44"/>
    <cellStyle name="60% - Accent4" xfId="45"/>
    <cellStyle name="60% - Accent4 2 2" xfId="46"/>
    <cellStyle name="60% - Accent5" xfId="47"/>
    <cellStyle name="60% - Accent5 2 2" xfId="48"/>
    <cellStyle name="60% - Accent6" xfId="49"/>
    <cellStyle name="60% - Accent6 2 2" xfId="50"/>
    <cellStyle name="Accent1" xfId="51"/>
    <cellStyle name="Accent1 2 2" xfId="52"/>
    <cellStyle name="Accent2" xfId="53"/>
    <cellStyle name="Accent2 2 2" xfId="54"/>
    <cellStyle name="Accent3" xfId="55"/>
    <cellStyle name="Accent3 2 2" xfId="56"/>
    <cellStyle name="Accent4" xfId="57"/>
    <cellStyle name="Accent4 2 2" xfId="58"/>
    <cellStyle name="Accent5" xfId="59"/>
    <cellStyle name="Accent5 2 2" xfId="60"/>
    <cellStyle name="Accent6" xfId="61"/>
    <cellStyle name="Accent6 2 2" xfId="62"/>
    <cellStyle name="Bad" xfId="63"/>
    <cellStyle name="Bad 2 2" xfId="64"/>
    <cellStyle name="Calculation" xfId="65"/>
    <cellStyle name="Calculation 2 2" xfId="66"/>
    <cellStyle name="Check Cell" xfId="67"/>
    <cellStyle name="Check Cell 2 2" xfId="68"/>
    <cellStyle name="Comma" xfId="69"/>
    <cellStyle name="Comma [0]" xfId="70"/>
    <cellStyle name="Currency" xfId="71"/>
    <cellStyle name="Currency [0]" xfId="72"/>
    <cellStyle name="Currency 2" xfId="73"/>
    <cellStyle name="Currency 2 2" xfId="74"/>
    <cellStyle name="Explanatory Text" xfId="75"/>
    <cellStyle name="Explanatory Text 2 2" xfId="76"/>
    <cellStyle name="Followed Hyperlink" xfId="77"/>
    <cellStyle name="Good" xfId="78"/>
    <cellStyle name="Good 2 2" xfId="79"/>
    <cellStyle name="Heading 1" xfId="80"/>
    <cellStyle name="Heading 1 2 2" xfId="81"/>
    <cellStyle name="Heading 2" xfId="82"/>
    <cellStyle name="Heading 2 2 2" xfId="83"/>
    <cellStyle name="Heading 3" xfId="84"/>
    <cellStyle name="Heading 3 2 2" xfId="85"/>
    <cellStyle name="Heading 4" xfId="86"/>
    <cellStyle name="Heading 4 2 2" xfId="87"/>
    <cellStyle name="Hyperlink" xfId="88"/>
    <cellStyle name="Input" xfId="89"/>
    <cellStyle name="Input 2 2" xfId="90"/>
    <cellStyle name="Linked Cell" xfId="91"/>
    <cellStyle name="Linked Cell 2 2" xfId="92"/>
    <cellStyle name="Neutral" xfId="93"/>
    <cellStyle name="Neutral 2 2" xfId="94"/>
    <cellStyle name="Normal 2" xfId="95"/>
    <cellStyle name="Normal 3 2" xfId="96"/>
    <cellStyle name="Normal 4" xfId="97"/>
    <cellStyle name="Normal 4 2" xfId="98"/>
    <cellStyle name="Normal 4_7-4" xfId="99"/>
    <cellStyle name="Note" xfId="100"/>
    <cellStyle name="Note 2 2" xfId="101"/>
    <cellStyle name="Output" xfId="102"/>
    <cellStyle name="Output 2 2" xfId="103"/>
    <cellStyle name="Percent" xfId="104"/>
    <cellStyle name="Style 1" xfId="105"/>
    <cellStyle name="Title" xfId="106"/>
    <cellStyle name="Title 2 2" xfId="107"/>
    <cellStyle name="Total" xfId="108"/>
    <cellStyle name="Total 2 2" xfId="109"/>
    <cellStyle name="V?st." xfId="110"/>
    <cellStyle name="Warning Text" xfId="111"/>
    <cellStyle name="Warning Text 2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11</xdr:row>
      <xdr:rowOff>190500</xdr:rowOff>
    </xdr:from>
    <xdr:to>
      <xdr:col>10</xdr:col>
      <xdr:colOff>276225</xdr:colOff>
      <xdr:row>11</xdr:row>
      <xdr:rowOff>190500</xdr:rowOff>
    </xdr:to>
    <xdr:sp>
      <xdr:nvSpPr>
        <xdr:cNvPr id="1" name="Line 7"/>
        <xdr:cNvSpPr>
          <a:spLocks/>
        </xdr:cNvSpPr>
      </xdr:nvSpPr>
      <xdr:spPr>
        <a:xfrm>
          <a:off x="3467100" y="1000125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12</xdr:row>
      <xdr:rowOff>190500</xdr:rowOff>
    </xdr:from>
    <xdr:to>
      <xdr:col>10</xdr:col>
      <xdr:colOff>219075</xdr:colOff>
      <xdr:row>12</xdr:row>
      <xdr:rowOff>190500</xdr:rowOff>
    </xdr:to>
    <xdr:sp>
      <xdr:nvSpPr>
        <xdr:cNvPr id="2" name="Line 8"/>
        <xdr:cNvSpPr>
          <a:spLocks/>
        </xdr:cNvSpPr>
      </xdr:nvSpPr>
      <xdr:spPr>
        <a:xfrm>
          <a:off x="1543050" y="1200150"/>
          <a:ext cx="779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L77"/>
  <sheetViews>
    <sheetView showGridLines="0" tabSelected="1" zoomScale="80" zoomScaleNormal="80" zoomScalePageLayoutView="0" workbookViewId="0" topLeftCell="I9">
      <selection activeCell="A1" sqref="A1"/>
    </sheetView>
  </sheetViews>
  <sheetFormatPr defaultColWidth="9.140625" defaultRowHeight="15.75" customHeight="1"/>
  <cols>
    <col min="1" max="1" width="7.57421875" style="14" customWidth="1"/>
    <col min="2" max="2" width="9.28125" style="14" customWidth="1"/>
    <col min="3" max="3" width="19.140625" style="14" customWidth="1"/>
    <col min="4" max="5" width="14.00390625" style="14" customWidth="1"/>
    <col min="6" max="6" width="13.140625" style="14" customWidth="1"/>
    <col min="7" max="7" width="14.00390625" style="14" customWidth="1"/>
    <col min="8" max="8" width="20.7109375" style="14" customWidth="1"/>
    <col min="9" max="9" width="11.57421875" style="14" customWidth="1"/>
    <col min="10" max="11" width="13.28125" style="14" customWidth="1"/>
    <col min="12" max="12" width="11.8515625" style="14" customWidth="1"/>
    <col min="13" max="13" width="11.57421875" style="14" customWidth="1"/>
    <col min="14" max="15" width="13.28125" style="14" customWidth="1"/>
    <col min="16" max="16" width="13.00390625" style="14" customWidth="1"/>
    <col min="17" max="18" width="11.57421875" style="14" customWidth="1"/>
    <col min="19" max="20" width="11.421875" style="14" customWidth="1"/>
    <col min="21" max="22" width="12.421875" style="14" customWidth="1"/>
    <col min="23" max="23" width="0" style="14" hidden="1" customWidth="1"/>
    <col min="24" max="25" width="0" style="16" hidden="1" customWidth="1"/>
    <col min="26" max="44" width="0" style="14" hidden="1" customWidth="1"/>
    <col min="45" max="16384" width="9.140625" style="14" customWidth="1"/>
  </cols>
  <sheetData>
    <row r="1" spans="1:25" s="4" customFormat="1" ht="1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X1" s="5"/>
      <c r="Y1" s="5"/>
    </row>
    <row r="2" spans="1:25" s="4" customFormat="1" ht="1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X2" s="5"/>
      <c r="Y2" s="5"/>
    </row>
    <row r="3" spans="1:25" s="4" customFormat="1" ht="15" customHeight="1" hidden="1">
      <c r="A3" s="1"/>
      <c r="B3" s="1"/>
      <c r="C3" s="1"/>
      <c r="D3" s="6"/>
      <c r="E3" s="6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6"/>
      <c r="V3" s="3"/>
      <c r="X3" s="5"/>
      <c r="Y3" s="5"/>
    </row>
    <row r="4" spans="1:25" s="4" customFormat="1" ht="15" customHeight="1" hidden="1">
      <c r="A4" s="1"/>
      <c r="B4" s="1"/>
      <c r="C4" s="1"/>
      <c r="D4" s="6"/>
      <c r="E4" s="6"/>
      <c r="F4" s="1"/>
      <c r="G4" s="1"/>
      <c r="H4" s="1"/>
      <c r="I4" s="1"/>
      <c r="J4" s="1"/>
      <c r="K4" s="1"/>
      <c r="L4" s="1"/>
      <c r="M4" s="2"/>
      <c r="N4" s="1"/>
      <c r="O4" s="1"/>
      <c r="P4" s="1"/>
      <c r="Q4" s="1"/>
      <c r="R4" s="1"/>
      <c r="S4" s="1"/>
      <c r="T4" s="1"/>
      <c r="U4" s="1"/>
      <c r="V4" s="3"/>
      <c r="X4" s="5"/>
      <c r="Y4" s="5"/>
    </row>
    <row r="5" spans="1:25" s="4" customFormat="1" ht="15" customHeight="1" hidden="1">
      <c r="A5" s="1"/>
      <c r="B5" s="1"/>
      <c r="C5" s="1"/>
      <c r="D5" s="6"/>
      <c r="E5" s="6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7"/>
      <c r="V5" s="7"/>
      <c r="X5" s="5"/>
      <c r="Y5" s="5"/>
    </row>
    <row r="6" spans="1:25" s="4" customFormat="1" ht="15" customHeight="1" hidden="1">
      <c r="A6" s="8"/>
      <c r="B6" s="8"/>
      <c r="C6" s="8"/>
      <c r="D6" s="9"/>
      <c r="E6" s="6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7"/>
      <c r="V6" s="7"/>
      <c r="X6" s="5"/>
      <c r="Y6" s="5"/>
    </row>
    <row r="7" spans="1:25" s="4" customFormat="1" ht="15" customHeight="1" hidden="1">
      <c r="A7" s="8"/>
      <c r="B7" s="8"/>
      <c r="C7" s="8"/>
      <c r="D7" s="9"/>
      <c r="E7" s="6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7"/>
      <c r="V7" s="7"/>
      <c r="X7" s="5"/>
      <c r="Y7" s="5"/>
    </row>
    <row r="8" spans="1:22" ht="15.75" customHeight="1" hidden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2"/>
      <c r="N8" s="11"/>
      <c r="O8" s="11"/>
      <c r="P8" s="11"/>
      <c r="Q8" s="11"/>
      <c r="R8" s="11"/>
      <c r="S8" s="11"/>
      <c r="T8" s="11"/>
      <c r="U8" s="13"/>
      <c r="V8" s="13"/>
    </row>
    <row r="9" spans="1:22" ht="15.75" customHeight="1">
      <c r="A9" s="98" t="s">
        <v>77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100"/>
      <c r="M9" s="17"/>
      <c r="N9" s="18"/>
      <c r="O9" s="18"/>
      <c r="P9" s="18"/>
      <c r="Q9" s="18"/>
      <c r="R9" s="18"/>
      <c r="S9" s="18"/>
      <c r="T9" s="18"/>
      <c r="U9" s="18"/>
      <c r="V9" s="19" t="s">
        <v>1</v>
      </c>
    </row>
    <row r="10" spans="1:22" ht="32.25" customHeight="1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104" t="s">
        <v>0</v>
      </c>
      <c r="N10" s="105"/>
      <c r="O10" s="105"/>
      <c r="P10" s="105"/>
      <c r="Q10" s="105"/>
      <c r="R10" s="105"/>
      <c r="S10" s="105"/>
      <c r="T10" s="105"/>
      <c r="U10" s="105"/>
      <c r="V10" s="106"/>
    </row>
    <row r="11" spans="1:22" ht="15.75" customHeight="1">
      <c r="A11" s="20"/>
      <c r="B11" s="20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22"/>
      <c r="T11" s="22"/>
      <c r="U11" s="107" t="s">
        <v>2</v>
      </c>
      <c r="V11" s="108"/>
    </row>
    <row r="12" spans="1:22" ht="15.75" customHeight="1">
      <c r="A12" s="23" t="s">
        <v>78</v>
      </c>
      <c r="B12" s="23"/>
      <c r="C12" s="23"/>
      <c r="D12" s="1"/>
      <c r="E12" s="1"/>
      <c r="F12" s="24"/>
      <c r="G12" s="2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09" t="s">
        <v>79</v>
      </c>
      <c r="V12" s="110"/>
    </row>
    <row r="13" spans="1:22" ht="15.75" customHeight="1">
      <c r="A13" s="26" t="s">
        <v>72</v>
      </c>
      <c r="B13" s="26"/>
      <c r="C13" s="26"/>
      <c r="D13" s="1"/>
      <c r="E13" s="1"/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07" t="s">
        <v>31</v>
      </c>
      <c r="V13" s="108"/>
    </row>
    <row r="14" spans="1:22" ht="15.75" customHeight="1">
      <c r="A14" s="27" t="s">
        <v>3</v>
      </c>
      <c r="B14" s="27"/>
      <c r="C14" s="27"/>
      <c r="D14" s="1"/>
      <c r="E14" s="1"/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107">
        <v>2012</v>
      </c>
      <c r="V14" s="108"/>
    </row>
    <row r="15" spans="1:22" ht="9.75" customHeight="1">
      <c r="A15" s="27"/>
      <c r="B15" s="27"/>
      <c r="C15" s="27"/>
      <c r="D15" s="1"/>
      <c r="E15" s="1"/>
      <c r="F15" s="2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8"/>
      <c r="V15" s="28"/>
    </row>
    <row r="16" spans="1:22" ht="15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 t="s">
        <v>4</v>
      </c>
    </row>
    <row r="17" spans="1:25" s="32" customFormat="1" ht="25.5" customHeight="1">
      <c r="A17" s="111" t="s">
        <v>5</v>
      </c>
      <c r="B17" s="111" t="s">
        <v>6</v>
      </c>
      <c r="C17" s="111" t="s">
        <v>58</v>
      </c>
      <c r="D17" s="111" t="s">
        <v>7</v>
      </c>
      <c r="E17" s="111" t="s">
        <v>8</v>
      </c>
      <c r="F17" s="111" t="s">
        <v>9</v>
      </c>
      <c r="G17" s="112" t="s">
        <v>59</v>
      </c>
      <c r="H17" s="113"/>
      <c r="I17" s="116" t="s">
        <v>10</v>
      </c>
      <c r="J17" s="111" t="s">
        <v>11</v>
      </c>
      <c r="K17" s="111"/>
      <c r="L17" s="111" t="s">
        <v>12</v>
      </c>
      <c r="M17" s="111" t="s">
        <v>13</v>
      </c>
      <c r="N17" s="111" t="s">
        <v>14</v>
      </c>
      <c r="O17" s="111" t="s">
        <v>15</v>
      </c>
      <c r="P17" s="111" t="s">
        <v>16</v>
      </c>
      <c r="Q17" s="111" t="s">
        <v>17</v>
      </c>
      <c r="R17" s="116" t="s">
        <v>52</v>
      </c>
      <c r="S17" s="111" t="s">
        <v>18</v>
      </c>
      <c r="T17" s="111" t="s">
        <v>19</v>
      </c>
      <c r="U17" s="111" t="s">
        <v>62</v>
      </c>
      <c r="V17" s="111"/>
      <c r="W17" s="32">
        <v>130</v>
      </c>
      <c r="X17" s="33"/>
      <c r="Y17" s="33"/>
    </row>
    <row r="18" spans="1:25" s="32" customFormat="1" ht="25.5" customHeight="1">
      <c r="A18" s="111"/>
      <c r="B18" s="111"/>
      <c r="C18" s="111"/>
      <c r="D18" s="111"/>
      <c r="E18" s="111"/>
      <c r="F18" s="111"/>
      <c r="G18" s="114"/>
      <c r="H18" s="115"/>
      <c r="I18" s="116"/>
      <c r="J18" s="117" t="s">
        <v>20</v>
      </c>
      <c r="K18" s="117" t="s">
        <v>21</v>
      </c>
      <c r="L18" s="111"/>
      <c r="M18" s="111"/>
      <c r="N18" s="111"/>
      <c r="O18" s="111"/>
      <c r="P18" s="111"/>
      <c r="Q18" s="111"/>
      <c r="R18" s="116"/>
      <c r="S18" s="111"/>
      <c r="T18" s="111"/>
      <c r="U18" s="117" t="s">
        <v>22</v>
      </c>
      <c r="V18" s="117" t="s">
        <v>23</v>
      </c>
      <c r="W18" s="32">
        <v>128</v>
      </c>
      <c r="X18" s="33"/>
      <c r="Y18" s="33"/>
    </row>
    <row r="19" spans="1:25" s="32" customFormat="1" ht="44.25" customHeight="1">
      <c r="A19" s="111"/>
      <c r="B19" s="111"/>
      <c r="C19" s="111"/>
      <c r="D19" s="111"/>
      <c r="E19" s="111"/>
      <c r="F19" s="111"/>
      <c r="G19" s="31" t="s">
        <v>60</v>
      </c>
      <c r="H19" s="31" t="s">
        <v>61</v>
      </c>
      <c r="I19" s="116"/>
      <c r="J19" s="118"/>
      <c r="K19" s="118"/>
      <c r="L19" s="111"/>
      <c r="M19" s="111"/>
      <c r="N19" s="111"/>
      <c r="O19" s="111"/>
      <c r="P19" s="111"/>
      <c r="Q19" s="111"/>
      <c r="R19" s="116"/>
      <c r="S19" s="111"/>
      <c r="T19" s="111"/>
      <c r="U19" s="118"/>
      <c r="V19" s="118"/>
      <c r="W19" s="32">
        <v>129</v>
      </c>
      <c r="X19" s="33"/>
      <c r="Y19" s="33"/>
    </row>
    <row r="20" spans="1:25" ht="15.75" customHeight="1">
      <c r="A20" s="34" t="s">
        <v>24</v>
      </c>
      <c r="B20" s="35" t="s">
        <v>25</v>
      </c>
      <c r="C20" s="35" t="s">
        <v>26</v>
      </c>
      <c r="D20" s="34" t="s">
        <v>27</v>
      </c>
      <c r="E20" s="35" t="s">
        <v>28</v>
      </c>
      <c r="F20" s="35" t="s">
        <v>29</v>
      </c>
      <c r="G20" s="35" t="s">
        <v>55</v>
      </c>
      <c r="H20" s="35" t="s">
        <v>56</v>
      </c>
      <c r="I20" s="35">
        <v>1</v>
      </c>
      <c r="J20" s="35">
        <v>2</v>
      </c>
      <c r="K20" s="35">
        <v>3</v>
      </c>
      <c r="L20" s="35">
        <v>4</v>
      </c>
      <c r="M20" s="35">
        <v>5</v>
      </c>
      <c r="N20" s="35">
        <v>6</v>
      </c>
      <c r="O20" s="35">
        <v>7</v>
      </c>
      <c r="P20" s="35">
        <v>8</v>
      </c>
      <c r="Q20" s="35">
        <v>9</v>
      </c>
      <c r="R20" s="35">
        <v>10</v>
      </c>
      <c r="S20" s="35">
        <v>11</v>
      </c>
      <c r="T20" s="35">
        <v>12</v>
      </c>
      <c r="U20" s="35">
        <v>13</v>
      </c>
      <c r="V20" s="35">
        <v>14</v>
      </c>
      <c r="W20" s="14">
        <v>131</v>
      </c>
      <c r="Y20" s="33"/>
    </row>
    <row r="21" spans="1:25" ht="38.25">
      <c r="A21" s="78" t="s">
        <v>71</v>
      </c>
      <c r="B21" s="79" t="s">
        <v>35</v>
      </c>
      <c r="C21" s="80" t="s">
        <v>82</v>
      </c>
      <c r="D21" s="80" t="s">
        <v>83</v>
      </c>
      <c r="E21" s="78" t="s">
        <v>75</v>
      </c>
      <c r="F21" s="78" t="s">
        <v>37</v>
      </c>
      <c r="G21" s="83">
        <v>2011</v>
      </c>
      <c r="H21" s="78" t="s">
        <v>54</v>
      </c>
      <c r="I21" s="81">
        <v>100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38">
        <v>100</v>
      </c>
      <c r="S21" s="95">
        <v>5</v>
      </c>
      <c r="T21" s="95">
        <v>5</v>
      </c>
      <c r="U21" s="82">
        <v>792</v>
      </c>
      <c r="V21" s="82">
        <v>792</v>
      </c>
      <c r="W21" s="14">
        <v>101</v>
      </c>
      <c r="Y21" s="33"/>
    </row>
    <row r="22" spans="1:25" ht="15.75">
      <c r="A22" s="78" t="s">
        <v>71</v>
      </c>
      <c r="B22" s="79" t="s">
        <v>35</v>
      </c>
      <c r="C22" s="80" t="s">
        <v>84</v>
      </c>
      <c r="D22" s="80" t="s">
        <v>85</v>
      </c>
      <c r="E22" s="78" t="s">
        <v>75</v>
      </c>
      <c r="F22" s="78" t="s">
        <v>37</v>
      </c>
      <c r="G22" s="83">
        <v>2011</v>
      </c>
      <c r="H22" s="78" t="s">
        <v>54</v>
      </c>
      <c r="I22" s="81">
        <v>180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38">
        <v>180</v>
      </c>
      <c r="S22" s="95">
        <v>8.3</v>
      </c>
      <c r="T22" s="95">
        <v>8.3</v>
      </c>
      <c r="U22" s="82">
        <v>60500</v>
      </c>
      <c r="V22" s="82">
        <v>74219</v>
      </c>
      <c r="W22" s="14">
        <v>101</v>
      </c>
      <c r="Y22" s="33"/>
    </row>
    <row r="23" spans="1:25" ht="51">
      <c r="A23" s="78" t="s">
        <v>71</v>
      </c>
      <c r="B23" s="79" t="s">
        <v>35</v>
      </c>
      <c r="C23" s="80" t="s">
        <v>86</v>
      </c>
      <c r="D23" s="80" t="s">
        <v>87</v>
      </c>
      <c r="E23" s="78" t="s">
        <v>75</v>
      </c>
      <c r="F23" s="78" t="s">
        <v>37</v>
      </c>
      <c r="G23" s="83">
        <v>2011</v>
      </c>
      <c r="H23" s="78" t="s">
        <v>53</v>
      </c>
      <c r="I23" s="81">
        <v>62537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38">
        <v>62537</v>
      </c>
      <c r="S23" s="95">
        <v>17.5</v>
      </c>
      <c r="T23" s="95">
        <v>17.5</v>
      </c>
      <c r="U23" s="82">
        <v>981692</v>
      </c>
      <c r="V23" s="82">
        <v>902638</v>
      </c>
      <c r="W23" s="14">
        <v>101</v>
      </c>
      <c r="Y23" s="33"/>
    </row>
    <row r="24" spans="1:25" ht="15.75">
      <c r="A24" s="36"/>
      <c r="B24" s="36"/>
      <c r="C24" s="37" t="s">
        <v>30</v>
      </c>
      <c r="D24" s="36" t="s">
        <v>31</v>
      </c>
      <c r="E24" s="36" t="s">
        <v>31</v>
      </c>
      <c r="F24" s="36" t="s">
        <v>31</v>
      </c>
      <c r="G24" s="36" t="s">
        <v>31</v>
      </c>
      <c r="H24" s="36" t="s">
        <v>31</v>
      </c>
      <c r="I24" s="38">
        <v>62817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62817</v>
      </c>
      <c r="S24" s="36" t="s">
        <v>31</v>
      </c>
      <c r="T24" s="36" t="s">
        <v>31</v>
      </c>
      <c r="U24" s="36" t="s">
        <v>31</v>
      </c>
      <c r="V24" s="36" t="s">
        <v>31</v>
      </c>
      <c r="W24" s="14">
        <v>132</v>
      </c>
      <c r="X24" s="14"/>
      <c r="Y24" s="33"/>
    </row>
    <row r="25" spans="1:25" ht="15.75">
      <c r="A25" s="39"/>
      <c r="B25" s="39"/>
      <c r="C25" s="40"/>
      <c r="D25" s="40"/>
      <c r="E25" s="40"/>
      <c r="F25" s="40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42"/>
      <c r="U25" s="42"/>
      <c r="V25" s="42"/>
      <c r="W25" s="14">
        <v>133</v>
      </c>
      <c r="X25" s="14"/>
      <c r="Y25" s="14"/>
    </row>
    <row r="26" spans="1:25" ht="15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4">
        <v>134</v>
      </c>
      <c r="X26" s="14"/>
      <c r="Y26" s="14"/>
    </row>
    <row r="27" ht="15.75" customHeight="1">
      <c r="W27" s="14">
        <v>135</v>
      </c>
    </row>
    <row r="28" spans="5:25" ht="55.5" customHeight="1">
      <c r="E28" s="63"/>
      <c r="F28" s="63"/>
      <c r="H28" s="43" t="s">
        <v>32</v>
      </c>
      <c r="J28" s="57"/>
      <c r="V28" s="15"/>
      <c r="W28" s="15">
        <v>136</v>
      </c>
      <c r="X28" s="14"/>
      <c r="Y28" s="14"/>
    </row>
    <row r="29" spans="5:25" ht="15.75" customHeight="1">
      <c r="E29" s="64"/>
      <c r="F29" s="64"/>
      <c r="G29" s="86" t="s">
        <v>64</v>
      </c>
      <c r="H29" s="85" t="s">
        <v>34</v>
      </c>
      <c r="I29" s="66" t="s">
        <v>33</v>
      </c>
      <c r="J29" s="57"/>
      <c r="U29" s="15"/>
      <c r="V29" s="15"/>
      <c r="W29" s="14">
        <v>137</v>
      </c>
      <c r="X29" s="14"/>
      <c r="Y29" s="14"/>
    </row>
    <row r="30" spans="5:25" ht="78" customHeight="1" hidden="1">
      <c r="E30" s="65"/>
      <c r="F30" s="65"/>
      <c r="G30" s="87" t="s">
        <v>65</v>
      </c>
      <c r="H30" s="88" t="s">
        <v>69</v>
      </c>
      <c r="I30" s="89">
        <v>0</v>
      </c>
      <c r="J30" s="57"/>
      <c r="L30" s="44"/>
      <c r="W30" s="14">
        <v>102</v>
      </c>
      <c r="X30" s="14" t="s">
        <v>88</v>
      </c>
      <c r="Y30" s="14"/>
    </row>
    <row r="31" spans="5:25" ht="109.5" customHeight="1" hidden="1">
      <c r="E31" s="65"/>
      <c r="G31" s="87" t="s">
        <v>66</v>
      </c>
      <c r="H31" s="88" t="s">
        <v>63</v>
      </c>
      <c r="I31" s="89">
        <v>0</v>
      </c>
      <c r="J31" s="57"/>
      <c r="L31" s="44"/>
      <c r="W31" s="14">
        <v>103</v>
      </c>
      <c r="X31" s="14" t="s">
        <v>88</v>
      </c>
      <c r="Y31" s="14"/>
    </row>
    <row r="32" spans="5:25" ht="90" customHeight="1" hidden="1">
      <c r="E32" s="65"/>
      <c r="F32" s="65"/>
      <c r="G32" s="87" t="s">
        <v>67</v>
      </c>
      <c r="H32" s="88" t="s">
        <v>70</v>
      </c>
      <c r="I32" s="89">
        <v>0</v>
      </c>
      <c r="J32" s="57"/>
      <c r="L32" s="44"/>
      <c r="X32" s="14" t="s">
        <v>88</v>
      </c>
      <c r="Y32" s="14"/>
    </row>
    <row r="33" spans="5:25" ht="15.75" hidden="1">
      <c r="E33" s="65"/>
      <c r="F33" s="65"/>
      <c r="G33" s="87" t="s">
        <v>68</v>
      </c>
      <c r="H33" s="88" t="s">
        <v>57</v>
      </c>
      <c r="I33" s="89">
        <v>0</v>
      </c>
      <c r="J33" s="57"/>
      <c r="L33" s="44"/>
      <c r="X33" s="14" t="s">
        <v>88</v>
      </c>
      <c r="Y33" s="14"/>
    </row>
    <row r="34" spans="5:25" ht="15.75" hidden="1">
      <c r="E34" s="65"/>
      <c r="F34" s="65"/>
      <c r="G34" s="87" t="s">
        <v>76</v>
      </c>
      <c r="H34" s="88"/>
      <c r="I34" s="89">
        <v>0</v>
      </c>
      <c r="J34" s="57"/>
      <c r="L34" s="44"/>
      <c r="W34" s="14">
        <v>105</v>
      </c>
      <c r="X34" s="14" t="s">
        <v>88</v>
      </c>
      <c r="Y34" s="14"/>
    </row>
    <row r="35" spans="5:25" ht="15.75" hidden="1">
      <c r="E35" s="65"/>
      <c r="F35" s="65"/>
      <c r="G35" s="87"/>
      <c r="H35" s="90" t="s">
        <v>30</v>
      </c>
      <c r="I35" s="91">
        <v>0</v>
      </c>
      <c r="J35" s="57"/>
      <c r="L35" s="44"/>
      <c r="W35" s="14">
        <v>138</v>
      </c>
      <c r="X35" s="14" t="s">
        <v>88</v>
      </c>
      <c r="Y35" s="14"/>
    </row>
    <row r="36" spans="3:25" ht="15.75" customHeight="1">
      <c r="C36" s="45"/>
      <c r="D36" s="46"/>
      <c r="E36" s="46"/>
      <c r="F36" s="46"/>
      <c r="G36" s="46"/>
      <c r="H36" s="46"/>
      <c r="I36" s="46"/>
      <c r="J36" s="46"/>
      <c r="K36" s="57"/>
      <c r="W36" s="14">
        <v>139</v>
      </c>
      <c r="X36" s="14"/>
      <c r="Y36" s="14"/>
    </row>
    <row r="37" spans="3:25" ht="15.75" customHeight="1">
      <c r="C37" s="47"/>
      <c r="D37" s="48"/>
      <c r="E37" s="49"/>
      <c r="F37" s="50"/>
      <c r="G37" s="50"/>
      <c r="H37" s="50"/>
      <c r="I37" s="50"/>
      <c r="J37" s="50"/>
      <c r="K37" s="51"/>
      <c r="W37" s="14">
        <v>140</v>
      </c>
      <c r="X37" s="14"/>
      <c r="Y37" s="14"/>
    </row>
    <row r="38" spans="1:64" ht="15.75" customHeight="1" hidden="1">
      <c r="A38" s="92">
        <v>1352</v>
      </c>
      <c r="B38" s="93" t="s">
        <v>31</v>
      </c>
      <c r="C38" s="93" t="s">
        <v>31</v>
      </c>
      <c r="D38" s="93" t="s">
        <v>31</v>
      </c>
      <c r="E38" s="93" t="s">
        <v>31</v>
      </c>
      <c r="F38" s="93" t="s">
        <v>31</v>
      </c>
      <c r="G38" s="93" t="s">
        <v>31</v>
      </c>
      <c r="H38" s="93" t="s">
        <v>31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70">
        <v>0</v>
      </c>
      <c r="S38" s="68" t="s">
        <v>31</v>
      </c>
      <c r="T38" s="68" t="s">
        <v>31</v>
      </c>
      <c r="U38" s="96">
        <v>0</v>
      </c>
      <c r="V38" s="96">
        <v>0</v>
      </c>
      <c r="W38" s="69">
        <f>IF(N21="1352",W21,0)</f>
        <v>0</v>
      </c>
      <c r="X38" s="69" t="s">
        <v>88</v>
      </c>
      <c r="Y38" s="69">
        <f aca="true" t="shared" si="0" ref="Y38:AE38">IF(Q21="1352",Y21,0)</f>
        <v>0</v>
      </c>
      <c r="Z38" s="69">
        <f t="shared" si="0"/>
        <v>0</v>
      </c>
      <c r="AA38" s="69">
        <f t="shared" si="0"/>
        <v>0</v>
      </c>
      <c r="AB38" s="69">
        <f t="shared" si="0"/>
        <v>0</v>
      </c>
      <c r="AC38" s="69">
        <f t="shared" si="0"/>
        <v>0</v>
      </c>
      <c r="AD38" s="69">
        <f t="shared" si="0"/>
        <v>0</v>
      </c>
      <c r="AE38" s="69">
        <f t="shared" si="0"/>
        <v>0</v>
      </c>
      <c r="AF38" s="69" t="e">
        <f>IF(#REF!="1352",AF21,0)</f>
        <v>#REF!</v>
      </c>
      <c r="AG38" s="69">
        <f aca="true" t="shared" si="1" ref="AG38:BL38">IF(X21="1352",AG21,0)</f>
        <v>0</v>
      </c>
      <c r="AH38" s="69">
        <f t="shared" si="1"/>
        <v>0</v>
      </c>
      <c r="AI38" s="69">
        <f t="shared" si="1"/>
        <v>0</v>
      </c>
      <c r="AJ38" s="69">
        <f t="shared" si="1"/>
        <v>0</v>
      </c>
      <c r="AK38" s="69">
        <f t="shared" si="1"/>
        <v>0</v>
      </c>
      <c r="AL38" s="69">
        <f t="shared" si="1"/>
        <v>0</v>
      </c>
      <c r="AM38" s="69">
        <f t="shared" si="1"/>
        <v>0</v>
      </c>
      <c r="AN38" s="69">
        <f t="shared" si="1"/>
        <v>0</v>
      </c>
      <c r="AO38" s="69">
        <f t="shared" si="1"/>
        <v>0</v>
      </c>
      <c r="AP38" s="69">
        <f t="shared" si="1"/>
        <v>0</v>
      </c>
      <c r="AQ38" s="69">
        <f t="shared" si="1"/>
        <v>0</v>
      </c>
      <c r="AR38" s="69">
        <f t="shared" si="1"/>
        <v>0</v>
      </c>
      <c r="AS38" s="69">
        <f t="shared" si="1"/>
        <v>0</v>
      </c>
      <c r="AT38" s="69">
        <f t="shared" si="1"/>
        <v>0</v>
      </c>
      <c r="AU38" s="69">
        <f t="shared" si="1"/>
        <v>0</v>
      </c>
      <c r="AV38" s="69">
        <f t="shared" si="1"/>
        <v>0</v>
      </c>
      <c r="AW38" s="69">
        <f t="shared" si="1"/>
        <v>0</v>
      </c>
      <c r="AX38" s="69">
        <f t="shared" si="1"/>
        <v>0</v>
      </c>
      <c r="AY38" s="69">
        <f t="shared" si="1"/>
        <v>0</v>
      </c>
      <c r="AZ38" s="69">
        <f t="shared" si="1"/>
        <v>0</v>
      </c>
      <c r="BA38" s="69">
        <f t="shared" si="1"/>
        <v>0</v>
      </c>
      <c r="BB38" s="69">
        <f t="shared" si="1"/>
        <v>0</v>
      </c>
      <c r="BC38" s="69">
        <f t="shared" si="1"/>
        <v>0</v>
      </c>
      <c r="BD38" s="69">
        <f t="shared" si="1"/>
        <v>0</v>
      </c>
      <c r="BE38" s="69">
        <f t="shared" si="1"/>
        <v>0</v>
      </c>
      <c r="BF38" s="69">
        <f t="shared" si="1"/>
        <v>0</v>
      </c>
      <c r="BG38" s="69">
        <f t="shared" si="1"/>
        <v>0</v>
      </c>
      <c r="BH38" s="69">
        <f t="shared" si="1"/>
        <v>0</v>
      </c>
      <c r="BI38" s="69">
        <f t="shared" si="1"/>
        <v>0</v>
      </c>
      <c r="BJ38" s="69">
        <f t="shared" si="1"/>
        <v>0</v>
      </c>
      <c r="BK38" s="69">
        <f t="shared" si="1"/>
        <v>0</v>
      </c>
      <c r="BL38" s="69">
        <f t="shared" si="1"/>
        <v>0</v>
      </c>
    </row>
    <row r="39" spans="1:25" ht="15.75" customHeight="1">
      <c r="A39" s="92">
        <v>1353</v>
      </c>
      <c r="B39" s="93" t="s">
        <v>31</v>
      </c>
      <c r="C39" s="93" t="s">
        <v>31</v>
      </c>
      <c r="D39" s="93" t="s">
        <v>31</v>
      </c>
      <c r="E39" s="93" t="s">
        <v>31</v>
      </c>
      <c r="F39" s="93" t="s">
        <v>31</v>
      </c>
      <c r="G39" s="93" t="s">
        <v>31</v>
      </c>
      <c r="H39" s="93" t="s">
        <v>31</v>
      </c>
      <c r="I39" s="96">
        <v>62817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70">
        <v>62817</v>
      </c>
      <c r="S39" s="68" t="s">
        <v>31</v>
      </c>
      <c r="T39" s="68" t="s">
        <v>31</v>
      </c>
      <c r="U39" s="96">
        <v>1042984</v>
      </c>
      <c r="V39" s="96">
        <v>977649</v>
      </c>
      <c r="W39" s="14">
        <v>107</v>
      </c>
      <c r="X39" s="14"/>
      <c r="Y39" s="14"/>
    </row>
    <row r="40" spans="1:25" ht="15.75" customHeight="1" hidden="1">
      <c r="A40" s="92">
        <v>2552</v>
      </c>
      <c r="B40" s="93" t="s">
        <v>31</v>
      </c>
      <c r="C40" s="93" t="s">
        <v>31</v>
      </c>
      <c r="D40" s="93" t="s">
        <v>31</v>
      </c>
      <c r="E40" s="93" t="s">
        <v>31</v>
      </c>
      <c r="F40" s="93" t="s">
        <v>31</v>
      </c>
      <c r="G40" s="93" t="s">
        <v>31</v>
      </c>
      <c r="H40" s="93" t="s">
        <v>31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70">
        <v>0</v>
      </c>
      <c r="S40" s="68" t="s">
        <v>31</v>
      </c>
      <c r="T40" s="68" t="s">
        <v>31</v>
      </c>
      <c r="U40" s="96">
        <v>0</v>
      </c>
      <c r="V40" s="96">
        <v>0</v>
      </c>
      <c r="X40" s="14" t="s">
        <v>88</v>
      </c>
      <c r="Y40" s="14"/>
    </row>
    <row r="41" spans="1:25" ht="15.75" customHeight="1" hidden="1">
      <c r="A41" s="92">
        <v>2553</v>
      </c>
      <c r="B41" s="93" t="s">
        <v>31</v>
      </c>
      <c r="C41" s="93" t="s">
        <v>31</v>
      </c>
      <c r="D41" s="93" t="s">
        <v>31</v>
      </c>
      <c r="E41" s="93" t="s">
        <v>31</v>
      </c>
      <c r="F41" s="93" t="s">
        <v>31</v>
      </c>
      <c r="G41" s="93" t="s">
        <v>31</v>
      </c>
      <c r="H41" s="93" t="s">
        <v>31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70">
        <v>0</v>
      </c>
      <c r="S41" s="68" t="s">
        <v>31</v>
      </c>
      <c r="T41" s="68" t="s">
        <v>31</v>
      </c>
      <c r="U41" s="96">
        <v>0</v>
      </c>
      <c r="V41" s="96">
        <v>0</v>
      </c>
      <c r="X41" s="14" t="s">
        <v>88</v>
      </c>
      <c r="Y41" s="14"/>
    </row>
    <row r="42" spans="1:25" ht="15.75" customHeight="1">
      <c r="A42" s="71" t="s">
        <v>30</v>
      </c>
      <c r="B42" s="93" t="s">
        <v>31</v>
      </c>
      <c r="C42" s="93" t="s">
        <v>31</v>
      </c>
      <c r="D42" s="93" t="s">
        <v>31</v>
      </c>
      <c r="E42" s="93" t="s">
        <v>31</v>
      </c>
      <c r="F42" s="93" t="s">
        <v>31</v>
      </c>
      <c r="G42" s="93" t="s">
        <v>31</v>
      </c>
      <c r="H42" s="93" t="s">
        <v>31</v>
      </c>
      <c r="I42" s="72">
        <v>62817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62817</v>
      </c>
      <c r="S42" s="73" t="s">
        <v>31</v>
      </c>
      <c r="T42" s="73" t="s">
        <v>31</v>
      </c>
      <c r="U42" s="72">
        <v>1042984</v>
      </c>
      <c r="V42" s="72">
        <v>977649</v>
      </c>
      <c r="W42" s="14">
        <v>141</v>
      </c>
      <c r="X42" s="14"/>
      <c r="Y42" s="14"/>
    </row>
    <row r="43" spans="3:25" ht="15.75" customHeight="1">
      <c r="C43" s="61"/>
      <c r="D43" s="61"/>
      <c r="E43" s="61"/>
      <c r="F43" s="61"/>
      <c r="G43" s="61"/>
      <c r="H43" s="61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5"/>
      <c r="T43" s="75"/>
      <c r="U43" s="74"/>
      <c r="V43" s="74"/>
      <c r="W43" s="14">
        <v>142</v>
      </c>
      <c r="X43" s="14"/>
      <c r="Y43" s="14"/>
    </row>
    <row r="44" spans="2:25" ht="15.75" customHeight="1" hidden="1">
      <c r="B44" s="67" t="s">
        <v>36</v>
      </c>
      <c r="C44" s="94" t="s">
        <v>31</v>
      </c>
      <c r="D44" s="94" t="s">
        <v>31</v>
      </c>
      <c r="E44" s="94" t="s">
        <v>31</v>
      </c>
      <c r="F44" s="94" t="s">
        <v>31</v>
      </c>
      <c r="G44" s="94" t="s">
        <v>31</v>
      </c>
      <c r="H44" s="94" t="s">
        <v>31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84">
        <v>0</v>
      </c>
      <c r="S44" s="68" t="s">
        <v>31</v>
      </c>
      <c r="T44" s="68" t="s">
        <v>31</v>
      </c>
      <c r="U44" s="96">
        <v>0</v>
      </c>
      <c r="V44" s="96">
        <v>0</v>
      </c>
      <c r="W44" s="14">
        <v>108</v>
      </c>
      <c r="X44" s="14" t="s">
        <v>88</v>
      </c>
      <c r="Y44" s="14"/>
    </row>
    <row r="45" spans="2:25" ht="15.75" customHeight="1">
      <c r="B45" s="67" t="s">
        <v>35</v>
      </c>
      <c r="C45" s="94" t="s">
        <v>31</v>
      </c>
      <c r="D45" s="94" t="s">
        <v>31</v>
      </c>
      <c r="E45" s="94" t="s">
        <v>31</v>
      </c>
      <c r="F45" s="94" t="s">
        <v>31</v>
      </c>
      <c r="G45" s="94" t="s">
        <v>31</v>
      </c>
      <c r="H45" s="94" t="s">
        <v>31</v>
      </c>
      <c r="I45" s="96">
        <v>62817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84">
        <v>62817</v>
      </c>
      <c r="S45" s="68" t="s">
        <v>31</v>
      </c>
      <c r="T45" s="68" t="s">
        <v>31</v>
      </c>
      <c r="U45" s="96">
        <v>1042984</v>
      </c>
      <c r="V45" s="96">
        <v>977649</v>
      </c>
      <c r="W45" s="14">
        <v>109</v>
      </c>
      <c r="X45" s="14"/>
      <c r="Y45" s="14"/>
    </row>
    <row r="46" spans="2:25" ht="15.75" customHeight="1">
      <c r="B46" s="71" t="s">
        <v>30</v>
      </c>
      <c r="C46" s="94" t="s">
        <v>31</v>
      </c>
      <c r="D46" s="94" t="s">
        <v>31</v>
      </c>
      <c r="E46" s="94" t="s">
        <v>31</v>
      </c>
      <c r="F46" s="94" t="s">
        <v>31</v>
      </c>
      <c r="G46" s="94" t="s">
        <v>31</v>
      </c>
      <c r="H46" s="94" t="s">
        <v>31</v>
      </c>
      <c r="I46" s="72">
        <v>62817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62817</v>
      </c>
      <c r="S46" s="73" t="s">
        <v>31</v>
      </c>
      <c r="T46" s="73" t="s">
        <v>31</v>
      </c>
      <c r="U46" s="72">
        <v>1042984</v>
      </c>
      <c r="V46" s="72">
        <v>977649</v>
      </c>
      <c r="W46" s="14">
        <v>143</v>
      </c>
      <c r="X46" s="14"/>
      <c r="Y46" s="14"/>
    </row>
    <row r="47" spans="3:25" ht="15.75" customHeight="1">
      <c r="C47" s="61"/>
      <c r="D47" s="61"/>
      <c r="E47" s="61"/>
      <c r="F47" s="61"/>
      <c r="G47" s="61"/>
      <c r="H47" s="61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5"/>
      <c r="T47" s="75"/>
      <c r="U47" s="74"/>
      <c r="V47" s="74"/>
      <c r="W47" s="14">
        <v>144</v>
      </c>
      <c r="X47" s="14"/>
      <c r="Y47" s="14"/>
    </row>
    <row r="48" spans="3:25" ht="15.75" customHeight="1" hidden="1">
      <c r="C48" s="61"/>
      <c r="D48" s="61"/>
      <c r="E48" s="76" t="s">
        <v>73</v>
      </c>
      <c r="F48" s="68" t="s">
        <v>31</v>
      </c>
      <c r="G48" s="68" t="s">
        <v>31</v>
      </c>
      <c r="H48" s="68" t="s">
        <v>31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84">
        <v>0</v>
      </c>
      <c r="S48" s="68" t="s">
        <v>31</v>
      </c>
      <c r="T48" s="68" t="s">
        <v>31</v>
      </c>
      <c r="U48" s="96">
        <v>0</v>
      </c>
      <c r="V48" s="96">
        <v>0</v>
      </c>
      <c r="W48" s="14">
        <v>110</v>
      </c>
      <c r="X48" s="14" t="s">
        <v>88</v>
      </c>
      <c r="Y48" s="14"/>
    </row>
    <row r="49" spans="3:25" ht="15.75" customHeight="1" hidden="1">
      <c r="C49" s="61"/>
      <c r="D49" s="61"/>
      <c r="E49" s="76" t="s">
        <v>74</v>
      </c>
      <c r="F49" s="68" t="s">
        <v>31</v>
      </c>
      <c r="G49" s="68" t="s">
        <v>31</v>
      </c>
      <c r="H49" s="68" t="s">
        <v>31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84">
        <v>0</v>
      </c>
      <c r="S49" s="68" t="s">
        <v>31</v>
      </c>
      <c r="T49" s="68" t="s">
        <v>31</v>
      </c>
      <c r="U49" s="96">
        <v>0</v>
      </c>
      <c r="V49" s="96">
        <v>0</v>
      </c>
      <c r="W49" s="14">
        <v>111</v>
      </c>
      <c r="X49" s="14" t="s">
        <v>88</v>
      </c>
      <c r="Y49" s="14"/>
    </row>
    <row r="50" spans="3:25" ht="15.75" customHeight="1">
      <c r="C50" s="61"/>
      <c r="D50" s="61"/>
      <c r="E50" s="76" t="s">
        <v>75</v>
      </c>
      <c r="F50" s="68" t="s">
        <v>31</v>
      </c>
      <c r="G50" s="68" t="s">
        <v>31</v>
      </c>
      <c r="H50" s="68" t="s">
        <v>31</v>
      </c>
      <c r="I50" s="96">
        <v>62817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84">
        <v>62817</v>
      </c>
      <c r="S50" s="68" t="s">
        <v>31</v>
      </c>
      <c r="T50" s="68" t="s">
        <v>31</v>
      </c>
      <c r="U50" s="96">
        <v>1042984</v>
      </c>
      <c r="V50" s="96">
        <v>977649</v>
      </c>
      <c r="W50" s="14">
        <v>112</v>
      </c>
      <c r="X50" s="14"/>
      <c r="Y50" s="14"/>
    </row>
    <row r="51" spans="3:25" ht="16.5" customHeight="1">
      <c r="C51" s="61"/>
      <c r="D51" s="61"/>
      <c r="E51" s="71" t="s">
        <v>30</v>
      </c>
      <c r="F51" s="68" t="s">
        <v>31</v>
      </c>
      <c r="G51" s="68" t="s">
        <v>31</v>
      </c>
      <c r="H51" s="68" t="s">
        <v>31</v>
      </c>
      <c r="I51" s="72">
        <v>62817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62817</v>
      </c>
      <c r="S51" s="73" t="s">
        <v>31</v>
      </c>
      <c r="T51" s="73" t="s">
        <v>31</v>
      </c>
      <c r="U51" s="72">
        <v>1042984</v>
      </c>
      <c r="V51" s="72">
        <v>977649</v>
      </c>
      <c r="W51" s="14">
        <v>145</v>
      </c>
      <c r="X51" s="14"/>
      <c r="Y51" s="14"/>
    </row>
    <row r="52" spans="3:25" ht="15.75" customHeight="1">
      <c r="C52" s="61"/>
      <c r="D52" s="61"/>
      <c r="E52" s="61"/>
      <c r="F52" s="61"/>
      <c r="G52" s="61"/>
      <c r="H52" s="61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5"/>
      <c r="T52" s="75"/>
      <c r="U52" s="74"/>
      <c r="V52" s="74"/>
      <c r="W52" s="14">
        <v>146</v>
      </c>
      <c r="X52" s="14"/>
      <c r="Y52" s="14"/>
    </row>
    <row r="53" spans="3:25" ht="15.75" customHeight="1">
      <c r="C53" s="61"/>
      <c r="D53" s="61"/>
      <c r="E53" s="61"/>
      <c r="F53" s="77" t="s">
        <v>37</v>
      </c>
      <c r="G53" s="68" t="s">
        <v>31</v>
      </c>
      <c r="H53" s="68" t="s">
        <v>31</v>
      </c>
      <c r="I53" s="96">
        <v>62817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70">
        <v>62817</v>
      </c>
      <c r="S53" s="68" t="s">
        <v>31</v>
      </c>
      <c r="T53" s="68" t="s">
        <v>31</v>
      </c>
      <c r="U53" s="96">
        <v>1042984</v>
      </c>
      <c r="V53" s="96">
        <v>977649</v>
      </c>
      <c r="W53" s="14">
        <v>113</v>
      </c>
      <c r="X53" s="14"/>
      <c r="Y53" s="14"/>
    </row>
    <row r="54" spans="3:25" ht="15.75" customHeight="1" hidden="1">
      <c r="C54" s="61"/>
      <c r="D54" s="61"/>
      <c r="E54" s="61"/>
      <c r="F54" s="77" t="s">
        <v>38</v>
      </c>
      <c r="G54" s="68" t="s">
        <v>31</v>
      </c>
      <c r="H54" s="68" t="s">
        <v>31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70">
        <v>0</v>
      </c>
      <c r="S54" s="68" t="s">
        <v>31</v>
      </c>
      <c r="T54" s="68" t="s">
        <v>31</v>
      </c>
      <c r="U54" s="96">
        <v>0</v>
      </c>
      <c r="V54" s="96">
        <v>0</v>
      </c>
      <c r="W54" s="14">
        <v>114</v>
      </c>
      <c r="X54" s="14" t="s">
        <v>88</v>
      </c>
      <c r="Y54" s="14"/>
    </row>
    <row r="55" spans="3:25" ht="15.75" customHeight="1" hidden="1">
      <c r="C55" s="61"/>
      <c r="D55" s="61"/>
      <c r="E55" s="61"/>
      <c r="F55" s="77" t="s">
        <v>39</v>
      </c>
      <c r="G55" s="68" t="s">
        <v>31</v>
      </c>
      <c r="H55" s="68" t="s">
        <v>31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70">
        <v>0</v>
      </c>
      <c r="S55" s="68" t="s">
        <v>31</v>
      </c>
      <c r="T55" s="68" t="s">
        <v>31</v>
      </c>
      <c r="U55" s="96">
        <v>0</v>
      </c>
      <c r="V55" s="96">
        <v>0</v>
      </c>
      <c r="W55" s="14">
        <v>115</v>
      </c>
      <c r="X55" s="14" t="s">
        <v>88</v>
      </c>
      <c r="Y55" s="14"/>
    </row>
    <row r="56" spans="3:25" ht="15.75" customHeight="1" hidden="1">
      <c r="C56" s="61"/>
      <c r="D56" s="61"/>
      <c r="E56" s="61"/>
      <c r="F56" s="77" t="s">
        <v>40</v>
      </c>
      <c r="G56" s="68" t="s">
        <v>31</v>
      </c>
      <c r="H56" s="68" t="s">
        <v>31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70">
        <v>0</v>
      </c>
      <c r="S56" s="68" t="s">
        <v>31</v>
      </c>
      <c r="T56" s="68" t="s">
        <v>31</v>
      </c>
      <c r="U56" s="96">
        <v>0</v>
      </c>
      <c r="V56" s="96">
        <v>0</v>
      </c>
      <c r="W56" s="14">
        <v>116</v>
      </c>
      <c r="X56" s="14" t="s">
        <v>88</v>
      </c>
      <c r="Y56" s="14"/>
    </row>
    <row r="57" spans="3:25" ht="15.75" customHeight="1" hidden="1">
      <c r="C57" s="61"/>
      <c r="D57" s="61"/>
      <c r="E57" s="61"/>
      <c r="F57" s="77" t="s">
        <v>41</v>
      </c>
      <c r="G57" s="68" t="s">
        <v>31</v>
      </c>
      <c r="H57" s="68" t="s">
        <v>31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70">
        <v>0</v>
      </c>
      <c r="S57" s="68" t="s">
        <v>31</v>
      </c>
      <c r="T57" s="68" t="s">
        <v>31</v>
      </c>
      <c r="U57" s="96">
        <v>0</v>
      </c>
      <c r="V57" s="96">
        <v>0</v>
      </c>
      <c r="W57" s="14">
        <v>117</v>
      </c>
      <c r="X57" s="14" t="s">
        <v>88</v>
      </c>
      <c r="Y57" s="14"/>
    </row>
    <row r="58" spans="3:25" ht="15.75" customHeight="1" hidden="1">
      <c r="C58" s="61"/>
      <c r="D58" s="61"/>
      <c r="E58" s="61"/>
      <c r="F58" s="77" t="s">
        <v>42</v>
      </c>
      <c r="G58" s="68" t="s">
        <v>31</v>
      </c>
      <c r="H58" s="68" t="s">
        <v>31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70">
        <v>0</v>
      </c>
      <c r="S58" s="68" t="s">
        <v>31</v>
      </c>
      <c r="T58" s="68" t="s">
        <v>31</v>
      </c>
      <c r="U58" s="96">
        <v>0</v>
      </c>
      <c r="V58" s="96">
        <v>0</v>
      </c>
      <c r="W58" s="14">
        <v>118</v>
      </c>
      <c r="X58" s="14" t="s">
        <v>88</v>
      </c>
      <c r="Y58" s="14"/>
    </row>
    <row r="59" spans="3:25" ht="15.75" customHeight="1" hidden="1">
      <c r="C59" s="61"/>
      <c r="D59" s="61"/>
      <c r="E59" s="61"/>
      <c r="F59" s="77" t="s">
        <v>43</v>
      </c>
      <c r="G59" s="68" t="s">
        <v>31</v>
      </c>
      <c r="H59" s="68" t="s">
        <v>31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70">
        <v>0</v>
      </c>
      <c r="S59" s="68" t="s">
        <v>31</v>
      </c>
      <c r="T59" s="68" t="s">
        <v>31</v>
      </c>
      <c r="U59" s="96">
        <v>0</v>
      </c>
      <c r="V59" s="96">
        <v>0</v>
      </c>
      <c r="W59" s="14">
        <v>119</v>
      </c>
      <c r="X59" s="14" t="s">
        <v>88</v>
      </c>
      <c r="Y59" s="14"/>
    </row>
    <row r="60" spans="3:25" ht="15.75" customHeight="1" hidden="1">
      <c r="C60" s="61"/>
      <c r="D60" s="61"/>
      <c r="E60" s="61"/>
      <c r="F60" s="77" t="s">
        <v>44</v>
      </c>
      <c r="G60" s="68" t="s">
        <v>31</v>
      </c>
      <c r="H60" s="68" t="s">
        <v>31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70">
        <v>0</v>
      </c>
      <c r="S60" s="68" t="s">
        <v>31</v>
      </c>
      <c r="T60" s="68" t="s">
        <v>31</v>
      </c>
      <c r="U60" s="96">
        <v>0</v>
      </c>
      <c r="V60" s="96">
        <v>0</v>
      </c>
      <c r="W60" s="14">
        <v>120</v>
      </c>
      <c r="X60" s="14" t="s">
        <v>88</v>
      </c>
      <c r="Y60" s="14"/>
    </row>
    <row r="61" spans="3:25" ht="15.75" customHeight="1" hidden="1">
      <c r="C61" s="61"/>
      <c r="D61" s="61"/>
      <c r="E61" s="61"/>
      <c r="F61" s="77" t="s">
        <v>45</v>
      </c>
      <c r="G61" s="68" t="s">
        <v>31</v>
      </c>
      <c r="H61" s="68" t="s">
        <v>31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70">
        <v>0</v>
      </c>
      <c r="S61" s="68" t="s">
        <v>31</v>
      </c>
      <c r="T61" s="68" t="s">
        <v>31</v>
      </c>
      <c r="U61" s="96">
        <v>0</v>
      </c>
      <c r="V61" s="96">
        <v>0</v>
      </c>
      <c r="W61" s="14">
        <v>121</v>
      </c>
      <c r="X61" s="14" t="s">
        <v>88</v>
      </c>
      <c r="Y61" s="14"/>
    </row>
    <row r="62" spans="3:25" ht="15.75" customHeight="1" hidden="1">
      <c r="C62" s="61"/>
      <c r="D62" s="61"/>
      <c r="E62" s="61"/>
      <c r="F62" s="77" t="s">
        <v>46</v>
      </c>
      <c r="G62" s="68" t="s">
        <v>31</v>
      </c>
      <c r="H62" s="68" t="s">
        <v>31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70">
        <v>0</v>
      </c>
      <c r="S62" s="68" t="s">
        <v>31</v>
      </c>
      <c r="T62" s="68" t="s">
        <v>31</v>
      </c>
      <c r="U62" s="96">
        <v>0</v>
      </c>
      <c r="V62" s="96">
        <v>0</v>
      </c>
      <c r="W62" s="14">
        <v>122</v>
      </c>
      <c r="X62" s="14" t="s">
        <v>88</v>
      </c>
      <c r="Y62" s="14"/>
    </row>
    <row r="63" spans="3:25" ht="15.75" customHeight="1" hidden="1">
      <c r="C63" s="61"/>
      <c r="D63" s="61"/>
      <c r="E63" s="61"/>
      <c r="F63" s="77" t="s">
        <v>47</v>
      </c>
      <c r="G63" s="68" t="s">
        <v>31</v>
      </c>
      <c r="H63" s="68" t="s">
        <v>31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70">
        <v>0</v>
      </c>
      <c r="S63" s="68" t="s">
        <v>31</v>
      </c>
      <c r="T63" s="68" t="s">
        <v>31</v>
      </c>
      <c r="U63" s="96">
        <v>0</v>
      </c>
      <c r="V63" s="96">
        <v>0</v>
      </c>
      <c r="W63" s="14">
        <v>123</v>
      </c>
      <c r="X63" s="14" t="s">
        <v>88</v>
      </c>
      <c r="Y63" s="14"/>
    </row>
    <row r="64" spans="3:25" ht="15.75" customHeight="1" hidden="1">
      <c r="C64" s="61"/>
      <c r="D64" s="61"/>
      <c r="E64" s="61"/>
      <c r="F64" s="77" t="s">
        <v>48</v>
      </c>
      <c r="G64" s="68" t="s">
        <v>31</v>
      </c>
      <c r="H64" s="68" t="s">
        <v>31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70">
        <v>0</v>
      </c>
      <c r="S64" s="68" t="s">
        <v>31</v>
      </c>
      <c r="T64" s="68" t="s">
        <v>31</v>
      </c>
      <c r="U64" s="96">
        <v>0</v>
      </c>
      <c r="V64" s="96">
        <v>0</v>
      </c>
      <c r="W64" s="14">
        <v>124</v>
      </c>
      <c r="X64" s="14" t="s">
        <v>88</v>
      </c>
      <c r="Y64" s="14"/>
    </row>
    <row r="65" spans="3:25" ht="15.75" customHeight="1" hidden="1">
      <c r="C65" s="61"/>
      <c r="D65" s="61"/>
      <c r="E65" s="61"/>
      <c r="F65" s="77" t="s">
        <v>49</v>
      </c>
      <c r="G65" s="68" t="s">
        <v>31</v>
      </c>
      <c r="H65" s="68" t="s">
        <v>31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70">
        <v>0</v>
      </c>
      <c r="S65" s="68" t="s">
        <v>31</v>
      </c>
      <c r="T65" s="68" t="s">
        <v>31</v>
      </c>
      <c r="U65" s="96">
        <v>0</v>
      </c>
      <c r="V65" s="96">
        <v>0</v>
      </c>
      <c r="W65" s="14">
        <v>125</v>
      </c>
      <c r="X65" s="14" t="s">
        <v>88</v>
      </c>
      <c r="Y65" s="14"/>
    </row>
    <row r="66" spans="3:25" ht="15.75" customHeight="1" hidden="1">
      <c r="C66" s="61"/>
      <c r="D66" s="61"/>
      <c r="E66" s="61"/>
      <c r="F66" s="77" t="s">
        <v>50</v>
      </c>
      <c r="G66" s="68" t="s">
        <v>31</v>
      </c>
      <c r="H66" s="68" t="s">
        <v>31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96">
        <v>0</v>
      </c>
      <c r="R66" s="70">
        <v>0</v>
      </c>
      <c r="S66" s="68" t="s">
        <v>31</v>
      </c>
      <c r="T66" s="68" t="s">
        <v>31</v>
      </c>
      <c r="U66" s="96">
        <v>0</v>
      </c>
      <c r="V66" s="96">
        <v>0</v>
      </c>
      <c r="W66" s="14">
        <v>126</v>
      </c>
      <c r="X66" s="14" t="s">
        <v>88</v>
      </c>
      <c r="Y66" s="14"/>
    </row>
    <row r="67" spans="3:25" ht="15.75" customHeight="1" hidden="1">
      <c r="C67" s="61"/>
      <c r="D67" s="61"/>
      <c r="E67" s="61"/>
      <c r="F67" s="77" t="s">
        <v>51</v>
      </c>
      <c r="G67" s="68" t="s">
        <v>31</v>
      </c>
      <c r="H67" s="68" t="s">
        <v>31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70">
        <v>0</v>
      </c>
      <c r="S67" s="68" t="s">
        <v>31</v>
      </c>
      <c r="T67" s="68" t="s">
        <v>31</v>
      </c>
      <c r="U67" s="96">
        <v>0</v>
      </c>
      <c r="V67" s="96">
        <v>0</v>
      </c>
      <c r="W67" s="14">
        <v>127</v>
      </c>
      <c r="X67" s="14" t="s">
        <v>88</v>
      </c>
      <c r="Y67" s="14"/>
    </row>
    <row r="68" spans="3:25" ht="15.75" customHeight="1">
      <c r="C68" s="62"/>
      <c r="D68" s="62"/>
      <c r="E68" s="62"/>
      <c r="F68" s="71" t="s">
        <v>30</v>
      </c>
      <c r="G68" s="68" t="s">
        <v>31</v>
      </c>
      <c r="H68" s="68" t="s">
        <v>31</v>
      </c>
      <c r="I68" s="72">
        <v>62817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62817</v>
      </c>
      <c r="S68" s="73" t="s">
        <v>31</v>
      </c>
      <c r="T68" s="73" t="s">
        <v>31</v>
      </c>
      <c r="U68" s="72">
        <v>1042984</v>
      </c>
      <c r="V68" s="72">
        <v>977649</v>
      </c>
      <c r="W68" s="14">
        <v>147</v>
      </c>
      <c r="X68" s="14"/>
      <c r="Y68" s="14"/>
    </row>
    <row r="69" spans="6:25" ht="15.75" customHeight="1">
      <c r="F69" s="58"/>
      <c r="G69" s="58"/>
      <c r="H69" s="58"/>
      <c r="I69" s="59"/>
      <c r="X69" s="14"/>
      <c r="Y69" s="14"/>
    </row>
    <row r="70" spans="6:25" ht="15.75" customHeight="1">
      <c r="F70" s="58"/>
      <c r="G70" s="58"/>
      <c r="H70" s="58"/>
      <c r="I70" s="59"/>
      <c r="X70" s="14"/>
      <c r="Y70" s="14"/>
    </row>
    <row r="71" spans="3:25" ht="15.75" customHeight="1">
      <c r="C71" s="52" t="s">
        <v>80</v>
      </c>
      <c r="D71" s="53"/>
      <c r="E71" s="54"/>
      <c r="F71" s="55"/>
      <c r="G71" s="55"/>
      <c r="H71" s="55"/>
      <c r="I71" s="54"/>
      <c r="J71" s="55"/>
      <c r="K71" s="56"/>
      <c r="X71" s="14"/>
      <c r="Y71" s="14"/>
    </row>
    <row r="72" spans="6:25" ht="15.75" customHeight="1">
      <c r="F72" s="58"/>
      <c r="G72" s="58"/>
      <c r="H72" s="58"/>
      <c r="I72" s="59"/>
      <c r="X72" s="14"/>
      <c r="Y72" s="14"/>
    </row>
    <row r="73" spans="6:25" ht="15.75" customHeight="1">
      <c r="F73" s="58"/>
      <c r="G73" s="58"/>
      <c r="H73" s="58"/>
      <c r="I73" s="59"/>
      <c r="X73" s="14"/>
      <c r="Y73" s="14"/>
    </row>
    <row r="74" spans="3:25" ht="153.75">
      <c r="C74" s="97" t="s">
        <v>81</v>
      </c>
      <c r="F74" s="58"/>
      <c r="G74" s="58"/>
      <c r="H74" s="58"/>
      <c r="I74" s="59"/>
      <c r="X74" s="14"/>
      <c r="Y74" s="14"/>
    </row>
    <row r="75" spans="6:25" ht="15.75" customHeight="1">
      <c r="F75" s="58"/>
      <c r="G75" s="58"/>
      <c r="H75" s="58"/>
      <c r="I75" s="59"/>
      <c r="J75" s="60"/>
      <c r="X75" s="14"/>
      <c r="Y75" s="14"/>
    </row>
    <row r="76" spans="6:25" ht="15.75" customHeight="1">
      <c r="F76" s="58"/>
      <c r="G76" s="58"/>
      <c r="H76" s="58"/>
      <c r="I76" s="59"/>
      <c r="J76" s="60"/>
      <c r="X76" s="14"/>
      <c r="Y76" s="14"/>
    </row>
    <row r="77" spans="6:25" ht="15.75" customHeight="1">
      <c r="F77" s="58"/>
      <c r="G77" s="58"/>
      <c r="H77" s="58"/>
      <c r="I77" s="59"/>
      <c r="J77" s="60"/>
      <c r="X77" s="14"/>
      <c r="Y77" s="14"/>
    </row>
  </sheetData>
  <sheetProtection/>
  <mergeCells count="29">
    <mergeCell ref="U17:V17"/>
    <mergeCell ref="J18:J19"/>
    <mergeCell ref="K18:K19"/>
    <mergeCell ref="U18:U19"/>
    <mergeCell ref="V18:V19"/>
    <mergeCell ref="O17:O19"/>
    <mergeCell ref="P17:P19"/>
    <mergeCell ref="Q17:Q19"/>
    <mergeCell ref="R17:R19"/>
    <mergeCell ref="S17:S19"/>
    <mergeCell ref="T17:T19"/>
    <mergeCell ref="G17:H18"/>
    <mergeCell ref="I17:I19"/>
    <mergeCell ref="J17:K17"/>
    <mergeCell ref="L17:L19"/>
    <mergeCell ref="M17:M19"/>
    <mergeCell ref="N17:N19"/>
    <mergeCell ref="A17:A19"/>
    <mergeCell ref="B17:B19"/>
    <mergeCell ref="C17:C19"/>
    <mergeCell ref="D17:D19"/>
    <mergeCell ref="E17:E19"/>
    <mergeCell ref="F17:F19"/>
    <mergeCell ref="A9:L10"/>
    <mergeCell ref="M10:V10"/>
    <mergeCell ref="U11:V11"/>
    <mergeCell ref="U12:V12"/>
    <mergeCell ref="U13:V13"/>
    <mergeCell ref="U14:V14"/>
  </mergeCells>
  <printOptions horizontalCentered="1"/>
  <pageMargins left="0.1968503937007874" right="0.1968503937007874" top="0.984251968503937" bottom="0.984251968503937" header="0.5118110236220472" footer="0.5118110236220472"/>
  <pageSetup firstPageNumber="1" useFirstPageNumber="1" horizontalDpi="600" verticalDpi="600" orientation="landscape" paperSize="9" scale="48" r:id="rId2"/>
  <headerFooter alignWithMargins="0">
    <oddFooter>&amp;L&amp;"Times,Roman"7-1 PAR Pārējās līdzdalības biržās kotētu un nekotētu kapitālsabiedrību kapitālā izmaiņu pārskats&amp;R&amp;"Times,Roman"&amp;P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rupuci</dc:creator>
  <cp:keywords/>
  <dc:description/>
  <cp:lastModifiedBy>Anna Rancane</cp:lastModifiedBy>
  <cp:lastPrinted>2010-09-01T11:22:16Z</cp:lastPrinted>
  <dcterms:created xsi:type="dcterms:W3CDTF">2008-11-10T10:33:35Z</dcterms:created>
  <dcterms:modified xsi:type="dcterms:W3CDTF">2014-04-04T13:38:06Z</dcterms:modified>
  <cp:category/>
  <cp:version/>
  <cp:contentType/>
  <cp:contentStatus/>
</cp:coreProperties>
</file>