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BA2" sheetId="1" r:id="rId1"/>
    <sheet name="BA1" sheetId="2" r:id="rId2"/>
  </sheets>
  <definedNames/>
  <calcPr fullCalcOnLoad="1"/>
</workbook>
</file>

<file path=xl/sharedStrings.xml><?xml version="1.0" encoding="utf-8"?>
<sst xmlns="http://schemas.openxmlformats.org/spreadsheetml/2006/main" count="147" uniqueCount="85">
  <si>
    <t>m</t>
  </si>
  <si>
    <t>m2</t>
  </si>
  <si>
    <t>Nr.p.k.</t>
  </si>
  <si>
    <t>Darba, izdevumu un materiālu nosaukums</t>
  </si>
  <si>
    <t>Mērvienība</t>
  </si>
  <si>
    <t>Daudzums</t>
  </si>
  <si>
    <t>Darba un izdevumu nosaukums</t>
  </si>
  <si>
    <t>Mērv.</t>
  </si>
  <si>
    <t>kompl</t>
  </si>
  <si>
    <t>m3</t>
  </si>
  <si>
    <t>gab</t>
  </si>
  <si>
    <t xml:space="preserve">betons </t>
  </si>
  <si>
    <t xml:space="preserve">ietvju apmales </t>
  </si>
  <si>
    <t xml:space="preserve">Betona apmaļu BR 100.20.8  uzstādīšana uz betona  pamatnes </t>
  </si>
  <si>
    <t>Objekta adrese: Gaigalavas pagasts, Rēzeknes novads</t>
  </si>
  <si>
    <t>Ielas apgaismes armatūra gāzizlādes spuldzei 250W,Malaga SGS 104</t>
  </si>
  <si>
    <t>Ielas apgaismes  ķermeņa stabs h-6,0m,konisks,6P J60 HS</t>
  </si>
  <si>
    <t>Betona pamatne 6,0m stabam, P-1,3</t>
  </si>
  <si>
    <t>Gūmijas blīve 6,0m stabām</t>
  </si>
  <si>
    <t>Savienojuma spaile,SV15</t>
  </si>
  <si>
    <t>Automatīskais slēdzis -1;1  pol, 6A"B"ar stiprinājumiem</t>
  </si>
  <si>
    <t>Instalācijas kabelis ar vara dzīslām PPJ 3x2,5</t>
  </si>
  <si>
    <t>Nātrija gāzizlades spuldze 250W,230V,E-40</t>
  </si>
  <si>
    <t>Signāllente,100mm "Ķabelis"</t>
  </si>
  <si>
    <t>Smilts</t>
  </si>
  <si>
    <t>Ievadslēdzis-3;3'pol,400V ,25A montāžai uz DIN sliedes</t>
  </si>
  <si>
    <t>Kontaktors -3;3'pol,400V ,16A montāžai uz DIN sliedes</t>
  </si>
  <si>
    <t>L-veida konsole stabam,h-2,0m,izvērsums 1,0m</t>
  </si>
  <si>
    <t>Kabelis ar vara dzīslām guldišanai zemē CYKY 4x4</t>
  </si>
  <si>
    <t>Kabelis ar vara dzīslām guldišanai zemē CYKY 3x4</t>
  </si>
  <si>
    <t>Kabeļa aizsargcaurule d-50mm,EVOCAB FLEX 50</t>
  </si>
  <si>
    <t>Modulārās sadalnes korpuss 24DIN vietām ar DIN sliedēm montāžai uz virsmu IP31</t>
  </si>
  <si>
    <t>Automātiskais slēdzis-1;1'pol,1A "B" montāžai uz DIN sliedes</t>
  </si>
  <si>
    <t>Automātiskais slēdzis-1;1'pol,6A "C" montāžai uz DIN sliedes</t>
  </si>
  <si>
    <t>Automātiskais slēdzis-3;3'pol,16A "C" montāžai uz DIN sliedes</t>
  </si>
  <si>
    <t>Krēslas slēdzis ar nedeļas taimeru,ar ārējo gaismas sensoru 250V,16A,1NO,IP20 montāžai uz DIN sliedes</t>
  </si>
  <si>
    <t>ha</t>
  </si>
  <si>
    <t>Stadiona gultnes ierīkošana(ierakums)</t>
  </si>
  <si>
    <t>Futbola laukuma ierīkošana</t>
  </si>
  <si>
    <t>Speciālais sporta zāliens ar zāles  sēšanu un melnzemes kārtas sagatavošanu  150mm biez.</t>
  </si>
  <si>
    <t>Tāllēkšanas bedres ierīkošana</t>
  </si>
  <si>
    <t>Tāllēkšanas bedres  aizsargapmales izbūvēšana no ēvelēta dēļa 50mm biez.</t>
  </si>
  <si>
    <t>Blietētas smilts  slāņa  ierīkošana  100mm biezumā</t>
  </si>
  <si>
    <t>Zāles  sēkla</t>
  </si>
  <si>
    <t>kg</t>
  </si>
  <si>
    <t>Blietētas smilts  slāņa  ierīkošana  200mm biezumā</t>
  </si>
  <si>
    <t>Ģeotekstils</t>
  </si>
  <si>
    <t xml:space="preserve">Vienkārtaina asfalta seguma ierīkošana  </t>
  </si>
  <si>
    <t>Grāvja tīrīšana</t>
  </si>
  <si>
    <t>Vienības  cena, Ls</t>
  </si>
  <si>
    <t>Kop\a ,Ls</t>
  </si>
  <si>
    <t>Piezīmes</t>
  </si>
  <si>
    <t>Pavisam kopā</t>
  </si>
  <si>
    <t xml:space="preserve">            Sporta laukuma apgaismojums</t>
  </si>
  <si>
    <t>Futbola vārti(pārvietojamie 3mx2m))</t>
  </si>
  <si>
    <t>Gumijotā seguma ierīkošana  (uzklājamais)       (-0,01m)</t>
  </si>
  <si>
    <t>BŪDARBU APJOMI N.1</t>
  </si>
  <si>
    <t xml:space="preserve">      Visparbūvniecības darbi</t>
  </si>
  <si>
    <t>Blietētu šķembu (fr.20-40) slāņa  ierīkošana  60mm biezumā</t>
  </si>
  <si>
    <t>Līniju krāsošana stadionam</t>
  </si>
  <si>
    <t>Skrejceliņu seguma ierīkošana</t>
  </si>
  <si>
    <t>Blietētu šķembu (fr.20-40) slāņa  ierīkošana  150mm biezumā</t>
  </si>
  <si>
    <t>Gultnes ierīkošana ar grunts virsmas blietēšanu un slīpuma veidošanu</t>
  </si>
  <si>
    <t>Ģeotekstila ieklāšana tāllēkšanas bedrē</t>
  </si>
  <si>
    <t>Tāllēkšanas bedres aizbēršana ar speciālām mīkstām smiltīm (0,5m biez.)</t>
  </si>
  <si>
    <t xml:space="preserve">Gultnes veidošana gājēju celiņam </t>
  </si>
  <si>
    <t>BŪDARBU APJOMI Nr.2</t>
  </si>
  <si>
    <t>Gājēju  celiņa izveidošana ar bruģakmens segumu 60mm biez.</t>
  </si>
  <si>
    <t>Kopā ,Ls</t>
  </si>
  <si>
    <t>Melnzeme  ( ar blīv.k=1,22)</t>
  </si>
  <si>
    <t>šķembas (fr.20-40)   60mm biezumā (k=1,2)</t>
  </si>
  <si>
    <t>smilts   100mm biezumā   ( ar blīv. k=1,22)</t>
  </si>
  <si>
    <t>šķembas (fr.20-40)   150mm biezumā ( ar blīv.k=1,2)</t>
  </si>
  <si>
    <t>smilts   100mm biezumā   ( ar blīv.k=1,22)</t>
  </si>
  <si>
    <t>šķembas ( ar blīv.k=1,2)</t>
  </si>
  <si>
    <t>smilts  ( ar blīv.k=1,20)</t>
  </si>
  <si>
    <t>betona bruģakmens 60mm segums pa sīkšķembām -50mm biez (sīkšķembas ar blīv.k=1,2 (3,6m3))</t>
  </si>
  <si>
    <t>blietēto dolomīta šķembas fr.0-63mm -150mm biez. ( ar blīv.k=1,2)</t>
  </si>
  <si>
    <t>drenējošās smilts pamatne-200mm biez.  ( ar blīv.k=1,22)</t>
  </si>
  <si>
    <t>Grāvja nogāžu nostiprināšana ar augu zemi</t>
  </si>
  <si>
    <t>Esošās smilšu un melnzemes  kārtas noņemšana  (-0,2m)</t>
  </si>
  <si>
    <t>Zemes laukuma  planēšana  un liekās grunts  un izlīdzināšana  būvlaukuma robežās</t>
  </si>
  <si>
    <t>Rēzeknes novada pašvaldības Gaigalavas pagasta pārvalde</t>
  </si>
  <si>
    <t>Pasūtītājs: Rēzeknes novada pašvaldības Gaigalavas pagasta pārvalde</t>
  </si>
  <si>
    <t>Objekta nosaukums: Sporta laukuma vienkāršotā rekonstrukcija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</si>
</sst>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\ &quot;Ls&quot;_-;\-* #,##0.00\ &quot;Ls&quot;_-;_-* &quot;-&quot;??\ &quot;Ls&quot;_-;_-@_-"/>
    <numFmt numFmtId="168" formatCode="#,##0.00\ &quot;Ls&quot;;\-#,##0.00\ &quot;Ls&quot;"/>
    <numFmt numFmtId="169" formatCode="#,##0.000"/>
    <numFmt numFmtId="170" formatCode="#,##0.00_ ;\-#,##0.00\ 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16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9" fontId="15" fillId="0" borderId="11" xfId="0" applyNumberFormat="1" applyFont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3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165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0"/>
  <sheetViews>
    <sheetView tabSelected="1" zoomScalePageLayoutView="0" workbookViewId="0" topLeftCell="A28">
      <selection activeCell="A37" sqref="A37"/>
    </sheetView>
  </sheetViews>
  <sheetFormatPr defaultColWidth="9.140625" defaultRowHeight="12.75"/>
  <cols>
    <col min="1" max="1" width="5.140625" style="9" customWidth="1"/>
    <col min="2" max="2" width="34.421875" style="9" customWidth="1"/>
    <col min="3" max="3" width="6.8515625" style="7" customWidth="1"/>
    <col min="4" max="4" width="7.421875" style="9" customWidth="1"/>
    <col min="5" max="5" width="13.8515625" style="9" customWidth="1"/>
    <col min="6" max="6" width="13.421875" style="9" customWidth="1"/>
    <col min="7" max="7" width="12.00390625" style="9" customWidth="1"/>
    <col min="8" max="10" width="0" style="2" hidden="1" customWidth="1"/>
    <col min="11" max="11" width="9.140625" style="3" customWidth="1"/>
    <col min="12" max="12" width="9.140625" style="4" customWidth="1"/>
    <col min="13" max="19" width="9.140625" style="10" customWidth="1"/>
    <col min="20" max="16384" width="9.140625" style="9" customWidth="1"/>
  </cols>
  <sheetData>
    <row r="2" spans="1:19" s="5" customFormat="1" ht="15" customHeight="1">
      <c r="A2" s="85" t="s">
        <v>66</v>
      </c>
      <c r="B2" s="86"/>
      <c r="C2" s="86"/>
      <c r="D2" s="86"/>
      <c r="E2" s="86"/>
      <c r="F2" s="86"/>
      <c r="G2" s="86"/>
      <c r="H2" s="1"/>
      <c r="I2" s="2"/>
      <c r="J2" s="2"/>
      <c r="K2" s="3"/>
      <c r="L2" s="4"/>
      <c r="M2" s="3"/>
      <c r="N2" s="3"/>
      <c r="O2" s="3"/>
      <c r="P2" s="3"/>
      <c r="Q2" s="3"/>
      <c r="R2" s="3"/>
      <c r="S2" s="3"/>
    </row>
    <row r="3" spans="1:19" s="5" customFormat="1" ht="15" customHeight="1">
      <c r="A3" s="18"/>
      <c r="B3" s="84" t="s">
        <v>53</v>
      </c>
      <c r="C3" s="84"/>
      <c r="D3" s="84"/>
      <c r="E3" s="84"/>
      <c r="F3" s="84"/>
      <c r="G3" s="65"/>
      <c r="H3" s="65"/>
      <c r="I3" s="65"/>
      <c r="J3" s="65"/>
      <c r="K3" s="65"/>
      <c r="L3" s="4"/>
      <c r="M3" s="3"/>
      <c r="N3" s="3"/>
      <c r="O3" s="3"/>
      <c r="P3" s="3"/>
      <c r="Q3" s="3"/>
      <c r="R3" s="3"/>
      <c r="S3" s="3"/>
    </row>
    <row r="4" spans="1:19" s="5" customFormat="1" ht="15" customHeight="1">
      <c r="A4" s="87"/>
      <c r="B4" s="88"/>
      <c r="C4" s="88"/>
      <c r="D4" s="88"/>
      <c r="E4" s="88"/>
      <c r="F4" s="88"/>
      <c r="G4" s="88"/>
      <c r="H4" s="1"/>
      <c r="I4" s="2"/>
      <c r="J4" s="2"/>
      <c r="K4" s="3"/>
      <c r="L4" s="4"/>
      <c r="M4" s="3"/>
      <c r="N4" s="3"/>
      <c r="O4" s="3"/>
      <c r="P4" s="3"/>
      <c r="Q4" s="3"/>
      <c r="R4" s="3"/>
      <c r="S4" s="3"/>
    </row>
    <row r="5" spans="1:27" s="5" customFormat="1" ht="15" customHeight="1">
      <c r="A5" s="20" t="s">
        <v>83</v>
      </c>
      <c r="B5" s="17"/>
      <c r="C5" s="2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  <c r="Q5" s="2"/>
      <c r="R5" s="2"/>
      <c r="S5" s="3"/>
      <c r="T5" s="4"/>
      <c r="U5" s="3"/>
      <c r="V5" s="3"/>
      <c r="W5" s="3"/>
      <c r="X5" s="3"/>
      <c r="Y5" s="3"/>
      <c r="Z5" s="3"/>
      <c r="AA5" s="3"/>
    </row>
    <row r="6" spans="1:27" ht="13.5">
      <c r="A6" s="22" t="s">
        <v>84</v>
      </c>
      <c r="B6" s="23"/>
      <c r="C6" s="24"/>
      <c r="D6" s="25"/>
      <c r="E6" s="25"/>
      <c r="F6" s="25"/>
      <c r="G6" s="25"/>
      <c r="H6" s="25"/>
      <c r="I6" s="26"/>
      <c r="J6" s="26"/>
      <c r="K6" s="26"/>
      <c r="L6" s="26"/>
      <c r="M6" s="26"/>
      <c r="N6" s="27"/>
      <c r="O6" s="28"/>
      <c r="P6" s="1"/>
      <c r="Q6" s="2"/>
      <c r="R6" s="2"/>
      <c r="S6" s="3"/>
      <c r="T6" s="4"/>
      <c r="U6" s="10"/>
      <c r="V6" s="10"/>
      <c r="W6" s="10"/>
      <c r="X6" s="10"/>
      <c r="Y6" s="10"/>
      <c r="Z6" s="10"/>
      <c r="AA6" s="10"/>
    </row>
    <row r="7" spans="1:27" s="5" customFormat="1" ht="12.75" customHeight="1">
      <c r="A7" s="20" t="s">
        <v>14</v>
      </c>
      <c r="B7" s="29"/>
      <c r="C7" s="19"/>
      <c r="D7" s="30"/>
      <c r="E7" s="30"/>
      <c r="F7" s="30"/>
      <c r="G7" s="30"/>
      <c r="H7" s="30"/>
      <c r="I7" s="31"/>
      <c r="J7" s="31"/>
      <c r="K7" s="31"/>
      <c r="L7" s="31"/>
      <c r="M7" s="31"/>
      <c r="N7" s="17"/>
      <c r="O7" s="32"/>
      <c r="P7" s="1"/>
      <c r="Q7" s="2"/>
      <c r="R7" s="2"/>
      <c r="S7" s="3"/>
      <c r="T7" s="4"/>
      <c r="U7" s="3"/>
      <c r="V7" s="3"/>
      <c r="W7" s="3"/>
      <c r="X7" s="3"/>
      <c r="Y7" s="3"/>
      <c r="Z7" s="3"/>
      <c r="AA7" s="3"/>
    </row>
    <row r="8" spans="1:27" s="5" customFormat="1" ht="12.75" customHeight="1">
      <c r="A8" s="20"/>
      <c r="B8" s="33"/>
      <c r="C8" s="34"/>
      <c r="D8" s="31"/>
      <c r="E8" s="31"/>
      <c r="F8" s="31"/>
      <c r="G8" s="31"/>
      <c r="H8" s="31"/>
      <c r="I8" s="31"/>
      <c r="J8" s="31"/>
      <c r="K8" s="31"/>
      <c r="L8" s="35"/>
      <c r="M8" s="35"/>
      <c r="N8" s="35"/>
      <c r="O8" s="58"/>
      <c r="P8" s="1"/>
      <c r="Q8" s="2"/>
      <c r="R8" s="2"/>
      <c r="S8" s="3"/>
      <c r="T8" s="4"/>
      <c r="U8" s="3"/>
      <c r="V8" s="3"/>
      <c r="W8" s="3"/>
      <c r="X8" s="3"/>
      <c r="Y8" s="3"/>
      <c r="Z8" s="3"/>
      <c r="AA8" s="3"/>
    </row>
    <row r="9" spans="1:19" s="5" customFormat="1" ht="12.75" customHeight="1">
      <c r="A9" s="89" t="s">
        <v>2</v>
      </c>
      <c r="B9" s="89" t="s">
        <v>3</v>
      </c>
      <c r="C9" s="90" t="s">
        <v>4</v>
      </c>
      <c r="D9" s="90" t="s">
        <v>5</v>
      </c>
      <c r="E9" s="91" t="s">
        <v>49</v>
      </c>
      <c r="F9" s="93" t="s">
        <v>50</v>
      </c>
      <c r="G9" s="91" t="s">
        <v>51</v>
      </c>
      <c r="H9" s="2"/>
      <c r="I9" s="2"/>
      <c r="J9" s="2"/>
      <c r="K9" s="3"/>
      <c r="L9" s="4"/>
      <c r="M9" s="3"/>
      <c r="N9" s="3"/>
      <c r="O9" s="3"/>
      <c r="P9" s="3"/>
      <c r="Q9" s="3"/>
      <c r="R9" s="3"/>
      <c r="S9" s="3"/>
    </row>
    <row r="10" spans="1:19" s="5" customFormat="1" ht="12.75" customHeight="1">
      <c r="A10" s="89"/>
      <c r="B10" s="89" t="s">
        <v>6</v>
      </c>
      <c r="C10" s="90" t="s">
        <v>7</v>
      </c>
      <c r="D10" s="90" t="s">
        <v>5</v>
      </c>
      <c r="E10" s="92"/>
      <c r="F10" s="93"/>
      <c r="G10" s="91"/>
      <c r="H10" s="2"/>
      <c r="I10" s="2"/>
      <c r="J10" s="2"/>
      <c r="K10" s="3"/>
      <c r="L10" s="4"/>
      <c r="M10" s="3"/>
      <c r="N10" s="3"/>
      <c r="O10" s="3"/>
      <c r="P10" s="3"/>
      <c r="Q10" s="3"/>
      <c r="R10" s="3"/>
      <c r="S10" s="3"/>
    </row>
    <row r="11" spans="1:19" s="5" customFormat="1" ht="123" customHeight="1">
      <c r="A11" s="89"/>
      <c r="B11" s="89"/>
      <c r="C11" s="90"/>
      <c r="D11" s="90"/>
      <c r="E11" s="92"/>
      <c r="F11" s="93"/>
      <c r="G11" s="91"/>
      <c r="H11" s="2"/>
      <c r="I11" s="2"/>
      <c r="J11" s="2"/>
      <c r="K11" s="3"/>
      <c r="L11" s="4"/>
      <c r="M11" s="3"/>
      <c r="N11" s="3"/>
      <c r="O11" s="3"/>
      <c r="P11" s="3"/>
      <c r="Q11" s="3"/>
      <c r="R11" s="3"/>
      <c r="S11" s="3"/>
    </row>
    <row r="12" spans="1:19" s="5" customFormat="1" ht="13.5" customHeight="1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2"/>
      <c r="I12" s="2"/>
      <c r="J12" s="2"/>
      <c r="K12" s="3"/>
      <c r="L12" s="4"/>
      <c r="M12" s="3"/>
      <c r="N12" s="3"/>
      <c r="O12" s="3"/>
      <c r="P12" s="3"/>
      <c r="Q12" s="3"/>
      <c r="R12" s="3"/>
      <c r="S12" s="3"/>
    </row>
    <row r="13" spans="1:19" s="5" customFormat="1" ht="25.5">
      <c r="A13" s="42">
        <v>1</v>
      </c>
      <c r="B13" s="47" t="s">
        <v>15</v>
      </c>
      <c r="C13" s="53" t="s">
        <v>8</v>
      </c>
      <c r="D13" s="54">
        <v>6</v>
      </c>
      <c r="E13" s="59"/>
      <c r="F13" s="59"/>
      <c r="G13" s="59"/>
      <c r="H13" s="2"/>
      <c r="I13" s="2"/>
      <c r="J13" s="2"/>
      <c r="K13" s="3"/>
      <c r="L13" s="4"/>
      <c r="M13" s="3"/>
      <c r="N13" s="3"/>
      <c r="O13" s="3"/>
      <c r="P13" s="3"/>
      <c r="Q13" s="3"/>
      <c r="R13" s="3"/>
      <c r="S13" s="3"/>
    </row>
    <row r="14" spans="1:19" s="5" customFormat="1" ht="25.5">
      <c r="A14" s="43">
        <v>2</v>
      </c>
      <c r="B14" s="48" t="s">
        <v>16</v>
      </c>
      <c r="C14" s="53" t="s">
        <v>10</v>
      </c>
      <c r="D14" s="54">
        <v>6</v>
      </c>
      <c r="E14" s="59"/>
      <c r="F14" s="59"/>
      <c r="G14" s="59"/>
      <c r="H14" s="2"/>
      <c r="I14" s="2"/>
      <c r="J14" s="2"/>
      <c r="K14" s="3"/>
      <c r="L14" s="4"/>
      <c r="M14" s="3"/>
      <c r="N14" s="3"/>
      <c r="O14" s="3"/>
      <c r="P14" s="3"/>
      <c r="Q14" s="3"/>
      <c r="R14" s="3"/>
      <c r="S14" s="3"/>
    </row>
    <row r="15" spans="1:19" s="5" customFormat="1" ht="25.5">
      <c r="A15" s="43">
        <v>3</v>
      </c>
      <c r="B15" s="49" t="s">
        <v>27</v>
      </c>
      <c r="C15" s="53" t="s">
        <v>10</v>
      </c>
      <c r="D15" s="54">
        <v>6</v>
      </c>
      <c r="E15" s="59"/>
      <c r="F15" s="59"/>
      <c r="G15" s="59"/>
      <c r="H15" s="2"/>
      <c r="I15" s="2"/>
      <c r="J15" s="2"/>
      <c r="K15" s="3"/>
      <c r="L15" s="4"/>
      <c r="M15" s="3"/>
      <c r="N15" s="3"/>
      <c r="O15" s="3"/>
      <c r="P15" s="3"/>
      <c r="Q15" s="3"/>
      <c r="R15" s="3"/>
      <c r="S15" s="3"/>
    </row>
    <row r="16" spans="1:19" s="5" customFormat="1" ht="13.5">
      <c r="A16" s="44">
        <f>A15+1</f>
        <v>4</v>
      </c>
      <c r="B16" s="48" t="s">
        <v>17</v>
      </c>
      <c r="C16" s="53" t="s">
        <v>10</v>
      </c>
      <c r="D16" s="54">
        <v>6</v>
      </c>
      <c r="E16" s="59"/>
      <c r="F16" s="59"/>
      <c r="G16" s="59"/>
      <c r="H16" s="2"/>
      <c r="I16" s="2"/>
      <c r="J16" s="2"/>
      <c r="K16" s="3"/>
      <c r="L16" s="4"/>
      <c r="M16" s="3"/>
      <c r="N16" s="3"/>
      <c r="O16" s="3"/>
      <c r="P16" s="3"/>
      <c r="Q16" s="3"/>
      <c r="R16" s="3"/>
      <c r="S16" s="3"/>
    </row>
    <row r="17" spans="1:19" s="5" customFormat="1" ht="13.5">
      <c r="A17" s="44">
        <f aca="true" t="shared" si="0" ref="A17:A33">A16+1</f>
        <v>5</v>
      </c>
      <c r="B17" s="48" t="s">
        <v>18</v>
      </c>
      <c r="C17" s="53" t="s">
        <v>10</v>
      </c>
      <c r="D17" s="54">
        <v>6</v>
      </c>
      <c r="E17" s="59"/>
      <c r="F17" s="59"/>
      <c r="G17" s="59"/>
      <c r="H17" s="2"/>
      <c r="I17" s="2"/>
      <c r="J17" s="2"/>
      <c r="K17" s="3"/>
      <c r="L17" s="4"/>
      <c r="M17" s="3"/>
      <c r="N17" s="3"/>
      <c r="O17" s="3"/>
      <c r="P17" s="3"/>
      <c r="Q17" s="3"/>
      <c r="R17" s="3"/>
      <c r="S17" s="3"/>
    </row>
    <row r="18" spans="1:19" s="5" customFormat="1" ht="13.5">
      <c r="A18" s="44">
        <f t="shared" si="0"/>
        <v>6</v>
      </c>
      <c r="B18" s="48" t="s">
        <v>19</v>
      </c>
      <c r="C18" s="53" t="s">
        <v>10</v>
      </c>
      <c r="D18" s="54">
        <v>6</v>
      </c>
      <c r="E18" s="59"/>
      <c r="F18" s="59"/>
      <c r="G18" s="59"/>
      <c r="H18" s="2"/>
      <c r="I18" s="2"/>
      <c r="J18" s="2"/>
      <c r="K18" s="3"/>
      <c r="L18" s="4"/>
      <c r="M18" s="3"/>
      <c r="N18" s="3"/>
      <c r="O18" s="3"/>
      <c r="P18" s="3"/>
      <c r="Q18" s="3"/>
      <c r="R18" s="3"/>
      <c r="S18" s="3"/>
    </row>
    <row r="19" spans="1:19" s="5" customFormat="1" ht="25.5">
      <c r="A19" s="44">
        <f t="shared" si="0"/>
        <v>7</v>
      </c>
      <c r="B19" s="48" t="s">
        <v>20</v>
      </c>
      <c r="C19" s="53" t="s">
        <v>8</v>
      </c>
      <c r="D19" s="54">
        <v>6</v>
      </c>
      <c r="E19" s="59"/>
      <c r="F19" s="59"/>
      <c r="G19" s="59"/>
      <c r="H19" s="2"/>
      <c r="I19" s="2"/>
      <c r="J19" s="2"/>
      <c r="K19" s="3"/>
      <c r="L19" s="4"/>
      <c r="M19" s="3"/>
      <c r="N19" s="3"/>
      <c r="O19" s="3"/>
      <c r="P19" s="3"/>
      <c r="Q19" s="3"/>
      <c r="R19" s="3"/>
      <c r="S19" s="3"/>
    </row>
    <row r="20" spans="1:19" s="5" customFormat="1" ht="25.5">
      <c r="A20" s="44">
        <f t="shared" si="0"/>
        <v>8</v>
      </c>
      <c r="B20" s="48" t="s">
        <v>21</v>
      </c>
      <c r="C20" s="44" t="s">
        <v>0</v>
      </c>
      <c r="D20" s="55">
        <v>54</v>
      </c>
      <c r="E20" s="59"/>
      <c r="F20" s="59"/>
      <c r="G20" s="59"/>
      <c r="H20" s="2"/>
      <c r="I20" s="2"/>
      <c r="J20" s="2"/>
      <c r="K20" s="3"/>
      <c r="L20" s="4"/>
      <c r="M20" s="3"/>
      <c r="N20" s="3"/>
      <c r="O20" s="3"/>
      <c r="P20" s="3"/>
      <c r="Q20" s="3"/>
      <c r="R20" s="3"/>
      <c r="S20" s="3"/>
    </row>
    <row r="21" spans="1:19" s="5" customFormat="1" ht="13.5">
      <c r="A21" s="44">
        <f t="shared" si="0"/>
        <v>9</v>
      </c>
      <c r="B21" s="48" t="s">
        <v>22</v>
      </c>
      <c r="C21" s="44" t="s">
        <v>10</v>
      </c>
      <c r="D21" s="55">
        <v>6</v>
      </c>
      <c r="E21" s="59"/>
      <c r="F21" s="59"/>
      <c r="G21" s="59"/>
      <c r="H21" s="2"/>
      <c r="I21" s="2"/>
      <c r="J21" s="2"/>
      <c r="K21" s="3"/>
      <c r="L21" s="4"/>
      <c r="M21" s="3"/>
      <c r="N21" s="3"/>
      <c r="O21" s="3"/>
      <c r="P21" s="3"/>
      <c r="Q21" s="3"/>
      <c r="R21" s="3"/>
      <c r="S21" s="3"/>
    </row>
    <row r="22" spans="1:19" s="5" customFormat="1" ht="25.5">
      <c r="A22" s="44">
        <f t="shared" si="0"/>
        <v>10</v>
      </c>
      <c r="B22" s="48" t="s">
        <v>28</v>
      </c>
      <c r="C22" s="44" t="s">
        <v>0</v>
      </c>
      <c r="D22" s="56">
        <v>112</v>
      </c>
      <c r="E22" s="59"/>
      <c r="F22" s="59"/>
      <c r="G22" s="59"/>
      <c r="H22" s="2"/>
      <c r="I22" s="2"/>
      <c r="J22" s="2"/>
      <c r="K22" s="3"/>
      <c r="L22" s="4"/>
      <c r="M22" s="3"/>
      <c r="N22" s="3"/>
      <c r="O22" s="3"/>
      <c r="P22" s="3"/>
      <c r="Q22" s="3"/>
      <c r="R22" s="3"/>
      <c r="S22" s="3"/>
    </row>
    <row r="23" spans="1:19" s="5" customFormat="1" ht="25.5">
      <c r="A23" s="44">
        <f t="shared" si="0"/>
        <v>11</v>
      </c>
      <c r="B23" s="48" t="s">
        <v>29</v>
      </c>
      <c r="C23" s="44" t="s">
        <v>0</v>
      </c>
      <c r="D23" s="55">
        <v>152</v>
      </c>
      <c r="E23" s="59"/>
      <c r="F23" s="59"/>
      <c r="G23" s="59"/>
      <c r="H23" s="2"/>
      <c r="I23" s="2"/>
      <c r="J23" s="2"/>
      <c r="K23" s="3"/>
      <c r="L23" s="4"/>
      <c r="M23" s="3"/>
      <c r="N23" s="3"/>
      <c r="O23" s="3"/>
      <c r="P23" s="3"/>
      <c r="Q23" s="3"/>
      <c r="R23" s="3"/>
      <c r="S23" s="3"/>
    </row>
    <row r="24" spans="1:19" s="5" customFormat="1" ht="25.5">
      <c r="A24" s="44">
        <f t="shared" si="0"/>
        <v>12</v>
      </c>
      <c r="B24" s="48" t="s">
        <v>30</v>
      </c>
      <c r="C24" s="44" t="s">
        <v>0</v>
      </c>
      <c r="D24" s="56">
        <v>44</v>
      </c>
      <c r="E24" s="60"/>
      <c r="F24" s="60"/>
      <c r="G24" s="60"/>
      <c r="H24" s="2"/>
      <c r="I24" s="2"/>
      <c r="J24" s="2"/>
      <c r="K24" s="3"/>
      <c r="L24" s="4"/>
      <c r="M24" s="3"/>
      <c r="N24" s="3"/>
      <c r="O24" s="3"/>
      <c r="P24" s="3"/>
      <c r="Q24" s="3"/>
      <c r="R24" s="3"/>
      <c r="S24" s="3"/>
    </row>
    <row r="25" spans="1:19" s="5" customFormat="1" ht="13.5">
      <c r="A25" s="44">
        <f t="shared" si="0"/>
        <v>13</v>
      </c>
      <c r="B25" s="48" t="s">
        <v>23</v>
      </c>
      <c r="C25" s="44" t="s">
        <v>0</v>
      </c>
      <c r="D25" s="55">
        <v>230</v>
      </c>
      <c r="E25" s="59"/>
      <c r="F25" s="59"/>
      <c r="G25" s="59"/>
      <c r="H25" s="2"/>
      <c r="I25" s="2"/>
      <c r="J25" s="2"/>
      <c r="K25" s="3"/>
      <c r="L25" s="4"/>
      <c r="M25" s="3"/>
      <c r="N25" s="3"/>
      <c r="O25" s="3"/>
      <c r="P25" s="3"/>
      <c r="Q25" s="3"/>
      <c r="R25" s="3"/>
      <c r="S25" s="3"/>
    </row>
    <row r="26" spans="1:19" s="5" customFormat="1" ht="13.5">
      <c r="A26" s="44">
        <f t="shared" si="0"/>
        <v>14</v>
      </c>
      <c r="B26" s="48" t="s">
        <v>24</v>
      </c>
      <c r="C26" s="44" t="s">
        <v>9</v>
      </c>
      <c r="D26" s="55">
        <v>6</v>
      </c>
      <c r="E26" s="59"/>
      <c r="F26" s="59"/>
      <c r="G26" s="46"/>
      <c r="H26" s="2"/>
      <c r="I26" s="2"/>
      <c r="J26" s="2"/>
      <c r="K26" s="3"/>
      <c r="L26" s="4"/>
      <c r="M26" s="3"/>
      <c r="N26" s="3"/>
      <c r="O26" s="3"/>
      <c r="P26" s="3"/>
      <c r="Q26" s="3"/>
      <c r="R26" s="3"/>
      <c r="S26" s="3"/>
    </row>
    <row r="27" spans="1:19" s="5" customFormat="1" ht="38.25">
      <c r="A27" s="44">
        <f t="shared" si="0"/>
        <v>15</v>
      </c>
      <c r="B27" s="50" t="s">
        <v>31</v>
      </c>
      <c r="C27" s="44" t="s">
        <v>8</v>
      </c>
      <c r="D27" s="55">
        <v>1</v>
      </c>
      <c r="E27" s="59"/>
      <c r="F27" s="59"/>
      <c r="G27" s="59"/>
      <c r="H27" s="2"/>
      <c r="I27" s="2"/>
      <c r="J27" s="2"/>
      <c r="K27" s="3"/>
      <c r="L27" s="4"/>
      <c r="M27" s="3"/>
      <c r="N27" s="3"/>
      <c r="O27" s="3"/>
      <c r="P27" s="3"/>
      <c r="Q27" s="3"/>
      <c r="R27" s="3"/>
      <c r="S27" s="3"/>
    </row>
    <row r="28" spans="1:19" s="5" customFormat="1" ht="25.5">
      <c r="A28" s="44">
        <f t="shared" si="0"/>
        <v>16</v>
      </c>
      <c r="B28" s="51" t="s">
        <v>32</v>
      </c>
      <c r="C28" s="44" t="s">
        <v>10</v>
      </c>
      <c r="D28" s="55">
        <v>1</v>
      </c>
      <c r="E28" s="59"/>
      <c r="F28" s="59"/>
      <c r="G28" s="59"/>
      <c r="H28" s="2"/>
      <c r="I28" s="2"/>
      <c r="J28" s="2"/>
      <c r="K28" s="3"/>
      <c r="L28" s="4"/>
      <c r="M28" s="3"/>
      <c r="N28" s="3"/>
      <c r="O28" s="3"/>
      <c r="P28" s="3"/>
      <c r="Q28" s="3"/>
      <c r="R28" s="3"/>
      <c r="S28" s="3"/>
    </row>
    <row r="29" spans="1:19" s="64" customFormat="1" ht="25.5">
      <c r="A29" s="44">
        <f t="shared" si="0"/>
        <v>17</v>
      </c>
      <c r="B29" s="51" t="s">
        <v>33</v>
      </c>
      <c r="C29" s="44" t="s">
        <v>10</v>
      </c>
      <c r="D29" s="55">
        <v>6</v>
      </c>
      <c r="E29" s="59"/>
      <c r="F29" s="59"/>
      <c r="G29" s="59"/>
      <c r="H29" s="61"/>
      <c r="I29" s="61"/>
      <c r="J29" s="61"/>
      <c r="K29" s="62"/>
      <c r="L29" s="63"/>
      <c r="M29" s="62"/>
      <c r="N29" s="62"/>
      <c r="O29" s="62"/>
      <c r="P29" s="62"/>
      <c r="Q29" s="62"/>
      <c r="R29" s="62"/>
      <c r="S29" s="62"/>
    </row>
    <row r="30" spans="1:19" s="5" customFormat="1" ht="25.5">
      <c r="A30" s="44">
        <f t="shared" si="0"/>
        <v>18</v>
      </c>
      <c r="B30" s="51" t="s">
        <v>34</v>
      </c>
      <c r="C30" s="44" t="s">
        <v>10</v>
      </c>
      <c r="D30" s="55">
        <v>1</v>
      </c>
      <c r="E30" s="59"/>
      <c r="F30" s="59"/>
      <c r="G30" s="59"/>
      <c r="H30" s="2"/>
      <c r="I30" s="2"/>
      <c r="J30" s="2"/>
      <c r="K30" s="3"/>
      <c r="L30" s="4"/>
      <c r="M30" s="3"/>
      <c r="N30" s="3"/>
      <c r="O30" s="3"/>
      <c r="P30" s="3"/>
      <c r="Q30" s="3"/>
      <c r="R30" s="3"/>
      <c r="S30" s="3"/>
    </row>
    <row r="31" spans="1:19" s="5" customFormat="1" ht="25.5">
      <c r="A31" s="44">
        <f t="shared" si="0"/>
        <v>19</v>
      </c>
      <c r="B31" s="51" t="s">
        <v>25</v>
      </c>
      <c r="C31" s="44" t="s">
        <v>10</v>
      </c>
      <c r="D31" s="55">
        <v>1</v>
      </c>
      <c r="E31" s="59"/>
      <c r="F31" s="59"/>
      <c r="G31" s="59"/>
      <c r="H31" s="2"/>
      <c r="I31" s="2"/>
      <c r="J31" s="2"/>
      <c r="K31" s="3"/>
      <c r="L31" s="4"/>
      <c r="M31" s="3"/>
      <c r="N31" s="3"/>
      <c r="O31" s="3"/>
      <c r="P31" s="3"/>
      <c r="Q31" s="3"/>
      <c r="R31" s="3"/>
      <c r="S31" s="3"/>
    </row>
    <row r="32" spans="1:19" s="5" customFormat="1" ht="25.5">
      <c r="A32" s="44">
        <f t="shared" si="0"/>
        <v>20</v>
      </c>
      <c r="B32" s="51" t="s">
        <v>26</v>
      </c>
      <c r="C32" s="44" t="s">
        <v>10</v>
      </c>
      <c r="D32" s="55">
        <v>1</v>
      </c>
      <c r="E32" s="59"/>
      <c r="F32" s="59"/>
      <c r="G32" s="59"/>
      <c r="H32" s="2"/>
      <c r="I32" s="2"/>
      <c r="J32" s="2"/>
      <c r="K32" s="3"/>
      <c r="L32" s="4"/>
      <c r="M32" s="3"/>
      <c r="N32" s="3"/>
      <c r="O32" s="3"/>
      <c r="P32" s="3"/>
      <c r="Q32" s="3"/>
      <c r="R32" s="3"/>
      <c r="S32" s="3"/>
    </row>
    <row r="33" spans="1:19" s="5" customFormat="1" ht="38.25">
      <c r="A33" s="44">
        <f t="shared" si="0"/>
        <v>21</v>
      </c>
      <c r="B33" s="52" t="s">
        <v>35</v>
      </c>
      <c r="C33" s="55" t="s">
        <v>8</v>
      </c>
      <c r="D33" s="55">
        <v>1</v>
      </c>
      <c r="E33" s="59"/>
      <c r="F33" s="59"/>
      <c r="G33" s="59"/>
      <c r="H33" s="2"/>
      <c r="I33" s="2"/>
      <c r="J33" s="2"/>
      <c r="K33" s="3"/>
      <c r="L33" s="4"/>
      <c r="M33" s="3"/>
      <c r="N33" s="3"/>
      <c r="O33" s="3"/>
      <c r="P33" s="3"/>
      <c r="Q33" s="3"/>
      <c r="R33" s="3"/>
      <c r="S33" s="3"/>
    </row>
    <row r="34" spans="1:12" s="13" customFormat="1" ht="13.5" customHeight="1">
      <c r="A34" s="94" t="s">
        <v>52</v>
      </c>
      <c r="B34" s="95"/>
      <c r="C34" s="95"/>
      <c r="D34" s="95"/>
      <c r="E34" s="96"/>
      <c r="F34" s="96"/>
      <c r="G34" s="96"/>
      <c r="H34" s="11"/>
      <c r="I34" s="12"/>
      <c r="J34" s="11"/>
      <c r="L34" s="14"/>
    </row>
    <row r="35" spans="1:12" s="8" customFormat="1" ht="15" customHeight="1">
      <c r="A35" s="21"/>
      <c r="B35" s="24"/>
      <c r="C35" s="24"/>
      <c r="D35" s="24"/>
      <c r="E35" s="24"/>
      <c r="F35" s="24"/>
      <c r="G35" s="24"/>
      <c r="H35" s="1"/>
      <c r="I35" s="15"/>
      <c r="J35" s="1"/>
      <c r="K35" s="6"/>
      <c r="L35" s="6"/>
    </row>
    <row r="36" spans="1:12" s="8" customFormat="1" ht="15" customHeight="1">
      <c r="A36" s="21"/>
      <c r="B36" s="24"/>
      <c r="C36" s="24"/>
      <c r="D36" s="24"/>
      <c r="E36" s="24"/>
      <c r="F36" s="24"/>
      <c r="G36" s="24"/>
      <c r="H36" s="1"/>
      <c r="I36" s="15"/>
      <c r="J36" s="1"/>
      <c r="K36" s="6"/>
      <c r="L36" s="6"/>
    </row>
    <row r="37" spans="1:7" s="41" customFormat="1" ht="15.75" customHeight="1">
      <c r="A37" s="40"/>
      <c r="B37" s="40"/>
      <c r="C37" s="40"/>
      <c r="D37" s="40"/>
      <c r="E37" s="40"/>
      <c r="F37" s="40"/>
      <c r="G37" s="40"/>
    </row>
    <row r="38" spans="1:7" ht="13.5">
      <c r="A38" s="26"/>
      <c r="B38" s="26"/>
      <c r="C38" s="21"/>
      <c r="D38" s="26"/>
      <c r="E38" s="26"/>
      <c r="F38" s="26"/>
      <c r="G38" s="26"/>
    </row>
    <row r="39" spans="1:7" ht="13.5">
      <c r="A39" s="26"/>
      <c r="B39" s="26"/>
      <c r="C39" s="21"/>
      <c r="D39" s="26"/>
      <c r="E39" s="26"/>
      <c r="F39" s="26"/>
      <c r="G39" s="26"/>
    </row>
    <row r="40" spans="1:7" ht="15.75">
      <c r="A40" s="36"/>
      <c r="B40" s="36"/>
      <c r="C40" s="37"/>
      <c r="D40" s="26"/>
      <c r="E40" s="26"/>
      <c r="F40" s="26"/>
      <c r="G40" s="26"/>
    </row>
    <row r="41" spans="1:7" ht="15.75">
      <c r="A41" s="26"/>
      <c r="B41" s="38"/>
      <c r="C41" s="39"/>
      <c r="D41" s="26"/>
      <c r="E41" s="26"/>
      <c r="F41" s="26"/>
      <c r="G41" s="26"/>
    </row>
    <row r="42" spans="1:7" ht="13.5">
      <c r="A42" s="26"/>
      <c r="B42" s="26"/>
      <c r="C42" s="21"/>
      <c r="D42" s="26"/>
      <c r="E42" s="26"/>
      <c r="F42" s="26"/>
      <c r="G42" s="26"/>
    </row>
    <row r="43" spans="1:7" ht="13.5">
      <c r="A43" s="26"/>
      <c r="B43" s="26"/>
      <c r="C43" s="21"/>
      <c r="D43" s="26"/>
      <c r="E43" s="26"/>
      <c r="F43" s="26"/>
      <c r="G43" s="26"/>
    </row>
    <row r="44" spans="1:7" ht="13.5">
      <c r="A44" s="26"/>
      <c r="B44" s="26"/>
      <c r="C44" s="26"/>
      <c r="D44" s="26"/>
      <c r="E44" s="26"/>
      <c r="F44" s="26"/>
      <c r="G44" s="26"/>
    </row>
    <row r="45" spans="1:3" ht="13.5">
      <c r="A45" s="16"/>
      <c r="B45" s="16"/>
      <c r="C45" s="16"/>
    </row>
    <row r="49" spans="1:5" ht="15.75" customHeight="1">
      <c r="A49" s="97"/>
      <c r="B49" s="97"/>
      <c r="C49" s="97"/>
      <c r="D49" s="97"/>
      <c r="E49" s="97"/>
    </row>
    <row r="50" spans="1:5" ht="15.75" customHeight="1">
      <c r="A50" s="97"/>
      <c r="B50" s="97"/>
      <c r="C50" s="97"/>
      <c r="D50" s="97"/>
      <c r="E50" s="97"/>
    </row>
    <row r="51" spans="1:5" ht="15.75" customHeight="1">
      <c r="A51" s="97"/>
      <c r="B51" s="97"/>
      <c r="C51" s="97"/>
      <c r="D51" s="97"/>
      <c r="E51" s="97"/>
    </row>
    <row r="52" spans="1:5" ht="15.75" customHeight="1">
      <c r="A52" s="97"/>
      <c r="B52" s="97"/>
      <c r="C52" s="97"/>
      <c r="D52" s="97"/>
      <c r="E52" s="97"/>
    </row>
    <row r="53" spans="1:5" ht="15.75" customHeight="1">
      <c r="A53" s="97"/>
      <c r="B53" s="97"/>
      <c r="C53" s="97"/>
      <c r="D53" s="97"/>
      <c r="E53" s="97"/>
    </row>
    <row r="54" spans="1:5" ht="15.75" customHeight="1">
      <c r="A54" s="97"/>
      <c r="B54" s="97"/>
      <c r="C54" s="97"/>
      <c r="D54" s="97"/>
      <c r="E54" s="97"/>
    </row>
    <row r="55" spans="1:5" ht="15.75" customHeight="1">
      <c r="A55" s="97"/>
      <c r="B55" s="97"/>
      <c r="C55" s="97"/>
      <c r="D55" s="97"/>
      <c r="E55" s="97"/>
    </row>
    <row r="56" spans="1:5" ht="15.75" customHeight="1">
      <c r="A56" s="97"/>
      <c r="B56" s="97"/>
      <c r="C56" s="97"/>
      <c r="D56" s="97"/>
      <c r="E56" s="97"/>
    </row>
    <row r="57" spans="1:5" ht="15.75" customHeight="1">
      <c r="A57" s="97"/>
      <c r="B57" s="97"/>
      <c r="C57" s="97"/>
      <c r="D57" s="97"/>
      <c r="E57" s="97"/>
    </row>
    <row r="58" spans="1:5" ht="15.75" customHeight="1">
      <c r="A58" s="97"/>
      <c r="B58" s="97"/>
      <c r="C58" s="97"/>
      <c r="D58" s="97"/>
      <c r="E58" s="97"/>
    </row>
    <row r="59" spans="1:5" ht="15.75" customHeight="1">
      <c r="A59" s="97"/>
      <c r="B59" s="97"/>
      <c r="C59" s="97"/>
      <c r="D59" s="97"/>
      <c r="E59" s="97"/>
    </row>
    <row r="60" spans="1:5" ht="15.75" customHeight="1">
      <c r="A60" s="97"/>
      <c r="B60" s="97"/>
      <c r="C60" s="97"/>
      <c r="D60" s="97"/>
      <c r="E60" s="97"/>
    </row>
  </sheetData>
  <sheetProtection/>
  <mergeCells count="12">
    <mergeCell ref="A34:G34"/>
    <mergeCell ref="A49:E60"/>
    <mergeCell ref="B3:F3"/>
    <mergeCell ref="A2:G2"/>
    <mergeCell ref="A4:G4"/>
    <mergeCell ref="A9:A11"/>
    <mergeCell ref="B9:B11"/>
    <mergeCell ref="C9:C11"/>
    <mergeCell ref="D9:D11"/>
    <mergeCell ref="E9:E11"/>
    <mergeCell ref="F9:F11"/>
    <mergeCell ref="G9:G11"/>
  </mergeCells>
  <printOptions/>
  <pageMargins left="0.75" right="0.36" top="0.77" bottom="0.33" header="0.5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7"/>
  <sheetViews>
    <sheetView zoomScalePageLayoutView="0" workbookViewId="0" topLeftCell="A46">
      <selection activeCell="A54" sqref="A54"/>
    </sheetView>
  </sheetViews>
  <sheetFormatPr defaultColWidth="9.140625" defaultRowHeight="12.75"/>
  <cols>
    <col min="1" max="1" width="5.140625" style="9" customWidth="1"/>
    <col min="2" max="2" width="34.421875" style="9" customWidth="1"/>
    <col min="3" max="3" width="6.8515625" style="7" customWidth="1"/>
    <col min="4" max="4" width="8.7109375" style="9" customWidth="1"/>
    <col min="5" max="5" width="13.8515625" style="9" customWidth="1"/>
    <col min="6" max="6" width="13.421875" style="9" customWidth="1"/>
    <col min="7" max="7" width="12.00390625" style="9" customWidth="1"/>
    <col min="8" max="10" width="0" style="2" hidden="1" customWidth="1"/>
    <col min="11" max="11" width="9.140625" style="3" customWidth="1"/>
    <col min="12" max="12" width="9.140625" style="4" customWidth="1"/>
    <col min="13" max="19" width="9.140625" style="10" customWidth="1"/>
    <col min="20" max="16384" width="9.140625" style="9" customWidth="1"/>
  </cols>
  <sheetData>
    <row r="2" spans="1:19" s="5" customFormat="1" ht="15" customHeight="1">
      <c r="A2" s="85" t="s">
        <v>56</v>
      </c>
      <c r="B2" s="86"/>
      <c r="C2" s="86"/>
      <c r="D2" s="86"/>
      <c r="E2" s="86"/>
      <c r="F2" s="86"/>
      <c r="G2" s="86"/>
      <c r="H2" s="1"/>
      <c r="I2" s="2"/>
      <c r="J2" s="2"/>
      <c r="K2" s="3"/>
      <c r="L2" s="4"/>
      <c r="M2" s="3"/>
      <c r="N2" s="3"/>
      <c r="O2" s="3"/>
      <c r="P2" s="3"/>
      <c r="Q2" s="3"/>
      <c r="R2" s="3"/>
      <c r="S2" s="3"/>
    </row>
    <row r="3" spans="1:19" s="5" customFormat="1" ht="15" customHeight="1">
      <c r="A3" s="18"/>
      <c r="B3" s="17"/>
      <c r="C3" s="57" t="s">
        <v>57</v>
      </c>
      <c r="D3" s="57"/>
      <c r="E3" s="1"/>
      <c r="F3" s="2"/>
      <c r="G3" s="2"/>
      <c r="H3" s="3"/>
      <c r="I3" s="2"/>
      <c r="J3" s="2"/>
      <c r="K3" s="3"/>
      <c r="L3" s="4"/>
      <c r="M3" s="3"/>
      <c r="N3" s="3"/>
      <c r="O3" s="3"/>
      <c r="P3" s="3"/>
      <c r="Q3" s="3"/>
      <c r="R3" s="3"/>
      <c r="S3" s="3"/>
    </row>
    <row r="4" spans="1:19" s="5" customFormat="1" ht="15" customHeight="1">
      <c r="A4" s="87"/>
      <c r="B4" s="88"/>
      <c r="C4" s="88"/>
      <c r="D4" s="88"/>
      <c r="E4" s="88"/>
      <c r="F4" s="88"/>
      <c r="G4" s="88"/>
      <c r="H4" s="1"/>
      <c r="I4" s="2"/>
      <c r="J4" s="2"/>
      <c r="K4" s="3"/>
      <c r="L4" s="4"/>
      <c r="M4" s="3"/>
      <c r="N4" s="3"/>
      <c r="O4" s="3"/>
      <c r="P4" s="3"/>
      <c r="Q4" s="3"/>
      <c r="R4" s="3"/>
      <c r="S4" s="3"/>
    </row>
    <row r="5" spans="1:27" s="5" customFormat="1" ht="15" customHeight="1">
      <c r="A5" s="20" t="s">
        <v>83</v>
      </c>
      <c r="B5" s="17" t="s">
        <v>82</v>
      </c>
      <c r="C5" s="2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  <c r="Q5" s="2"/>
      <c r="R5" s="2"/>
      <c r="S5" s="3"/>
      <c r="T5" s="4"/>
      <c r="U5" s="3"/>
      <c r="V5" s="3"/>
      <c r="W5" s="3"/>
      <c r="X5" s="3"/>
      <c r="Y5" s="3"/>
      <c r="Z5" s="3"/>
      <c r="AA5" s="3"/>
    </row>
    <row r="6" spans="1:27" ht="13.5">
      <c r="A6" s="22" t="s">
        <v>84</v>
      </c>
      <c r="B6" s="23"/>
      <c r="C6" s="24"/>
      <c r="D6" s="25"/>
      <c r="E6" s="25"/>
      <c r="F6" s="25"/>
      <c r="G6" s="25"/>
      <c r="H6" s="25"/>
      <c r="I6" s="26"/>
      <c r="J6" s="26"/>
      <c r="K6" s="26"/>
      <c r="L6" s="26"/>
      <c r="M6" s="26"/>
      <c r="N6" s="27"/>
      <c r="O6" s="28"/>
      <c r="P6" s="1"/>
      <c r="Q6" s="2"/>
      <c r="R6" s="2"/>
      <c r="S6" s="3"/>
      <c r="T6" s="4"/>
      <c r="U6" s="10"/>
      <c r="V6" s="10"/>
      <c r="W6" s="10"/>
      <c r="X6" s="10"/>
      <c r="Y6" s="10"/>
      <c r="Z6" s="10"/>
      <c r="AA6" s="10"/>
    </row>
    <row r="7" spans="1:27" s="5" customFormat="1" ht="12.75" customHeight="1">
      <c r="A7" s="20" t="s">
        <v>14</v>
      </c>
      <c r="B7" s="29"/>
      <c r="C7" s="19"/>
      <c r="D7" s="30"/>
      <c r="E7" s="30"/>
      <c r="F7" s="30"/>
      <c r="G7" s="30"/>
      <c r="H7" s="30"/>
      <c r="I7" s="31"/>
      <c r="J7" s="31"/>
      <c r="K7" s="31"/>
      <c r="L7" s="31"/>
      <c r="M7" s="31"/>
      <c r="N7" s="17"/>
      <c r="O7" s="32"/>
      <c r="P7" s="1"/>
      <c r="Q7" s="2"/>
      <c r="R7" s="2"/>
      <c r="S7" s="3"/>
      <c r="T7" s="4"/>
      <c r="U7" s="3"/>
      <c r="V7" s="3"/>
      <c r="W7" s="3"/>
      <c r="X7" s="3"/>
      <c r="Y7" s="3"/>
      <c r="Z7" s="3"/>
      <c r="AA7" s="3"/>
    </row>
    <row r="8" spans="1:27" s="5" customFormat="1" ht="12.75" customHeight="1">
      <c r="A8" s="20"/>
      <c r="B8" s="33"/>
      <c r="C8" s="34"/>
      <c r="D8" s="31"/>
      <c r="E8" s="31"/>
      <c r="F8" s="31"/>
      <c r="G8" s="31"/>
      <c r="H8" s="31"/>
      <c r="I8" s="31"/>
      <c r="J8" s="31"/>
      <c r="K8" s="31"/>
      <c r="L8" s="35"/>
      <c r="M8" s="35"/>
      <c r="N8" s="35"/>
      <c r="O8" s="58"/>
      <c r="P8" s="1"/>
      <c r="Q8" s="2"/>
      <c r="R8" s="2"/>
      <c r="S8" s="3"/>
      <c r="T8" s="4"/>
      <c r="U8" s="3"/>
      <c r="V8" s="3"/>
      <c r="W8" s="3"/>
      <c r="X8" s="3"/>
      <c r="Y8" s="3"/>
      <c r="Z8" s="3"/>
      <c r="AA8" s="3"/>
    </row>
    <row r="9" spans="1:19" s="5" customFormat="1" ht="12.75" customHeight="1">
      <c r="A9" s="89" t="s">
        <v>2</v>
      </c>
      <c r="B9" s="89" t="s">
        <v>3</v>
      </c>
      <c r="C9" s="90" t="s">
        <v>4</v>
      </c>
      <c r="D9" s="90" t="s">
        <v>5</v>
      </c>
      <c r="E9" s="91" t="s">
        <v>49</v>
      </c>
      <c r="F9" s="93" t="s">
        <v>68</v>
      </c>
      <c r="G9" s="91" t="s">
        <v>51</v>
      </c>
      <c r="H9" s="2"/>
      <c r="I9" s="2"/>
      <c r="J9" s="2"/>
      <c r="K9" s="3"/>
      <c r="L9" s="4"/>
      <c r="M9" s="3"/>
      <c r="N9" s="3"/>
      <c r="O9" s="3"/>
      <c r="P9" s="3"/>
      <c r="Q9" s="3"/>
      <c r="R9" s="3"/>
      <c r="S9" s="3"/>
    </row>
    <row r="10" spans="1:19" s="5" customFormat="1" ht="12.75" customHeight="1">
      <c r="A10" s="89"/>
      <c r="B10" s="89" t="s">
        <v>6</v>
      </c>
      <c r="C10" s="90" t="s">
        <v>7</v>
      </c>
      <c r="D10" s="90" t="s">
        <v>5</v>
      </c>
      <c r="E10" s="92"/>
      <c r="F10" s="93"/>
      <c r="G10" s="91"/>
      <c r="H10" s="2"/>
      <c r="I10" s="2"/>
      <c r="J10" s="2"/>
      <c r="K10" s="3"/>
      <c r="L10" s="4"/>
      <c r="M10" s="3"/>
      <c r="N10" s="3"/>
      <c r="O10" s="3"/>
      <c r="P10" s="3"/>
      <c r="Q10" s="3"/>
      <c r="R10" s="3"/>
      <c r="S10" s="3"/>
    </row>
    <row r="11" spans="1:19" s="5" customFormat="1" ht="123" customHeight="1">
      <c r="A11" s="89"/>
      <c r="B11" s="89"/>
      <c r="C11" s="90"/>
      <c r="D11" s="90"/>
      <c r="E11" s="92"/>
      <c r="F11" s="93"/>
      <c r="G11" s="91"/>
      <c r="H11" s="2"/>
      <c r="I11" s="2"/>
      <c r="J11" s="2"/>
      <c r="K11" s="3"/>
      <c r="L11" s="4"/>
      <c r="M11" s="3"/>
      <c r="N11" s="3"/>
      <c r="O11" s="3"/>
      <c r="P11" s="3"/>
      <c r="Q11" s="3"/>
      <c r="R11" s="3"/>
      <c r="S11" s="3"/>
    </row>
    <row r="12" spans="1:19" s="5" customFormat="1" ht="13.5" customHeight="1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2"/>
      <c r="I12" s="2"/>
      <c r="J12" s="2"/>
      <c r="K12" s="3"/>
      <c r="L12" s="4"/>
      <c r="M12" s="3"/>
      <c r="N12" s="3"/>
      <c r="O12" s="3"/>
      <c r="P12" s="3"/>
      <c r="Q12" s="3"/>
      <c r="R12" s="3"/>
      <c r="S12" s="3"/>
    </row>
    <row r="13" spans="1:19" s="5" customFormat="1" ht="25.5">
      <c r="A13" s="43">
        <v>1</v>
      </c>
      <c r="B13" s="67" t="s">
        <v>80</v>
      </c>
      <c r="C13" s="53" t="s">
        <v>9</v>
      </c>
      <c r="D13" s="68">
        <v>635.55</v>
      </c>
      <c r="E13" s="59"/>
      <c r="F13" s="59"/>
      <c r="G13" s="59"/>
      <c r="H13" s="2"/>
      <c r="I13" s="2"/>
      <c r="J13" s="2"/>
      <c r="K13" s="3"/>
      <c r="L13" s="4"/>
      <c r="M13" s="3"/>
      <c r="N13" s="3"/>
      <c r="O13" s="3"/>
      <c r="P13" s="3"/>
      <c r="Q13" s="3"/>
      <c r="R13" s="3"/>
      <c r="S13" s="3"/>
    </row>
    <row r="14" spans="1:19" s="5" customFormat="1" ht="13.5">
      <c r="A14" s="43">
        <v>2</v>
      </c>
      <c r="B14" s="70" t="s">
        <v>37</v>
      </c>
      <c r="C14" s="53" t="s">
        <v>9</v>
      </c>
      <c r="D14" s="68">
        <v>280.02</v>
      </c>
      <c r="E14" s="59"/>
      <c r="F14" s="59"/>
      <c r="G14" s="59"/>
      <c r="H14" s="2"/>
      <c r="I14" s="2"/>
      <c r="J14" s="2"/>
      <c r="K14" s="3"/>
      <c r="L14" s="4"/>
      <c r="M14" s="3"/>
      <c r="N14" s="3"/>
      <c r="O14" s="3"/>
      <c r="P14" s="3"/>
      <c r="Q14" s="3"/>
      <c r="R14" s="3"/>
      <c r="S14" s="3"/>
    </row>
    <row r="15" spans="1:19" s="5" customFormat="1" ht="38.25">
      <c r="A15" s="43">
        <v>3</v>
      </c>
      <c r="B15" s="67" t="s">
        <v>81</v>
      </c>
      <c r="C15" s="43" t="s">
        <v>36</v>
      </c>
      <c r="D15" s="69">
        <v>0.704</v>
      </c>
      <c r="E15" s="59"/>
      <c r="F15" s="59"/>
      <c r="G15" s="59"/>
      <c r="H15" s="2"/>
      <c r="I15" s="2"/>
      <c r="J15" s="2"/>
      <c r="K15" s="3"/>
      <c r="L15" s="4"/>
      <c r="M15" s="3"/>
      <c r="N15" s="3"/>
      <c r="O15" s="3"/>
      <c r="P15" s="3"/>
      <c r="Q15" s="3"/>
      <c r="R15" s="3"/>
      <c r="S15" s="3"/>
    </row>
    <row r="16" spans="1:19" s="5" customFormat="1" ht="13.5">
      <c r="A16" s="44">
        <f>A15+1</f>
        <v>4</v>
      </c>
      <c r="B16" s="71" t="s">
        <v>38</v>
      </c>
      <c r="C16" s="44"/>
      <c r="D16" s="72"/>
      <c r="E16" s="59"/>
      <c r="F16" s="59"/>
      <c r="G16" s="59"/>
      <c r="H16" s="2"/>
      <c r="I16" s="2"/>
      <c r="J16" s="2"/>
      <c r="K16" s="3"/>
      <c r="L16" s="4"/>
      <c r="M16" s="3"/>
      <c r="N16" s="3"/>
      <c r="O16" s="3"/>
      <c r="P16" s="3"/>
      <c r="Q16" s="3"/>
      <c r="R16" s="3"/>
      <c r="S16" s="3"/>
    </row>
    <row r="17" spans="1:19" s="5" customFormat="1" ht="38.25">
      <c r="A17" s="44">
        <v>5</v>
      </c>
      <c r="B17" s="67" t="s">
        <v>39</v>
      </c>
      <c r="C17" s="44" t="s">
        <v>1</v>
      </c>
      <c r="D17" s="72">
        <v>2337.75</v>
      </c>
      <c r="E17" s="59"/>
      <c r="F17" s="59"/>
      <c r="G17" s="59"/>
      <c r="H17" s="2"/>
      <c r="I17" s="2"/>
      <c r="J17" s="2"/>
      <c r="K17" s="3"/>
      <c r="L17" s="4"/>
      <c r="M17" s="3"/>
      <c r="N17" s="3"/>
      <c r="O17" s="3"/>
      <c r="P17" s="3"/>
      <c r="Q17" s="3"/>
      <c r="R17" s="3"/>
      <c r="S17" s="3"/>
    </row>
    <row r="18" spans="1:19" s="5" customFormat="1" ht="13.5">
      <c r="A18" s="44">
        <f>A17+1</f>
        <v>6</v>
      </c>
      <c r="B18" s="73" t="s">
        <v>69</v>
      </c>
      <c r="C18" s="74" t="s">
        <v>9</v>
      </c>
      <c r="D18" s="75">
        <v>427.81</v>
      </c>
      <c r="E18" s="59"/>
      <c r="F18" s="59"/>
      <c r="G18" s="59"/>
      <c r="H18" s="2"/>
      <c r="I18" s="2"/>
      <c r="J18" s="2"/>
      <c r="K18" s="3"/>
      <c r="L18" s="4"/>
      <c r="M18" s="3"/>
      <c r="N18" s="3"/>
      <c r="O18" s="3"/>
      <c r="P18" s="3"/>
      <c r="Q18" s="3"/>
      <c r="R18" s="3"/>
      <c r="S18" s="3"/>
    </row>
    <row r="19" spans="1:19" s="5" customFormat="1" ht="13.5">
      <c r="A19" s="44">
        <f aca="true" t="shared" si="0" ref="A19:A50">A18+1</f>
        <v>7</v>
      </c>
      <c r="B19" s="73" t="s">
        <v>43</v>
      </c>
      <c r="C19" s="74" t="s">
        <v>44</v>
      </c>
      <c r="D19" s="75">
        <f>D17*0.02</f>
        <v>46.755</v>
      </c>
      <c r="E19" s="59"/>
      <c r="F19" s="59"/>
      <c r="G19" s="59"/>
      <c r="H19" s="2"/>
      <c r="I19" s="2"/>
      <c r="J19" s="2"/>
      <c r="K19" s="3"/>
      <c r="L19" s="4"/>
      <c r="M19" s="3"/>
      <c r="N19" s="3"/>
      <c r="O19" s="3"/>
      <c r="P19" s="3"/>
      <c r="Q19" s="3"/>
      <c r="R19" s="3"/>
      <c r="S19" s="3"/>
    </row>
    <row r="20" spans="1:19" s="5" customFormat="1" ht="25.5">
      <c r="A20" s="44">
        <f t="shared" si="0"/>
        <v>8</v>
      </c>
      <c r="B20" s="67" t="s">
        <v>58</v>
      </c>
      <c r="C20" s="44" t="s">
        <v>9</v>
      </c>
      <c r="D20" s="72">
        <v>140.27</v>
      </c>
      <c r="E20" s="59"/>
      <c r="F20" s="59"/>
      <c r="G20" s="59"/>
      <c r="H20" s="2"/>
      <c r="I20" s="2"/>
      <c r="J20" s="2"/>
      <c r="K20" s="3"/>
      <c r="L20" s="4"/>
      <c r="M20" s="3"/>
      <c r="N20" s="3"/>
      <c r="O20" s="3"/>
      <c r="P20" s="3"/>
      <c r="Q20" s="3"/>
      <c r="R20" s="3"/>
      <c r="S20" s="3"/>
    </row>
    <row r="21" spans="1:19" s="5" customFormat="1" ht="13.5">
      <c r="A21" s="44">
        <f t="shared" si="0"/>
        <v>9</v>
      </c>
      <c r="B21" s="76" t="s">
        <v>70</v>
      </c>
      <c r="C21" s="44" t="s">
        <v>9</v>
      </c>
      <c r="D21" s="72">
        <v>168.32</v>
      </c>
      <c r="E21" s="59"/>
      <c r="F21" s="59"/>
      <c r="G21" s="59"/>
      <c r="H21" s="2"/>
      <c r="I21" s="2"/>
      <c r="J21" s="2"/>
      <c r="K21" s="3"/>
      <c r="L21" s="4"/>
      <c r="M21" s="3"/>
      <c r="N21" s="3"/>
      <c r="O21" s="3"/>
      <c r="P21" s="3"/>
      <c r="Q21" s="3"/>
      <c r="R21" s="3"/>
      <c r="S21" s="3"/>
    </row>
    <row r="22" spans="1:19" s="5" customFormat="1" ht="25.5">
      <c r="A22" s="44">
        <f t="shared" si="0"/>
        <v>10</v>
      </c>
      <c r="B22" s="67" t="s">
        <v>42</v>
      </c>
      <c r="C22" s="44" t="s">
        <v>9</v>
      </c>
      <c r="D22" s="72">
        <v>233.78</v>
      </c>
      <c r="E22" s="59"/>
      <c r="F22" s="59"/>
      <c r="G22" s="59"/>
      <c r="H22" s="2"/>
      <c r="I22" s="2"/>
      <c r="J22" s="2"/>
      <c r="K22" s="3"/>
      <c r="L22" s="4"/>
      <c r="M22" s="3"/>
      <c r="N22" s="3"/>
      <c r="O22" s="3"/>
      <c r="P22" s="3"/>
      <c r="Q22" s="3"/>
      <c r="R22" s="3"/>
      <c r="S22" s="3"/>
    </row>
    <row r="23" spans="1:19" s="5" customFormat="1" ht="13.5">
      <c r="A23" s="44">
        <f t="shared" si="0"/>
        <v>11</v>
      </c>
      <c r="B23" s="76" t="s">
        <v>71</v>
      </c>
      <c r="C23" s="44" t="s">
        <v>9</v>
      </c>
      <c r="D23" s="72">
        <v>285.21</v>
      </c>
      <c r="E23" s="59"/>
      <c r="F23" s="59"/>
      <c r="G23" s="59"/>
      <c r="H23" s="2"/>
      <c r="I23" s="2"/>
      <c r="J23" s="2"/>
      <c r="K23" s="3"/>
      <c r="L23" s="4"/>
      <c r="M23" s="3"/>
      <c r="N23" s="3"/>
      <c r="O23" s="3"/>
      <c r="P23" s="3"/>
      <c r="Q23" s="3"/>
      <c r="R23" s="3"/>
      <c r="S23" s="3"/>
    </row>
    <row r="24" spans="1:19" s="5" customFormat="1" ht="13.5">
      <c r="A24" s="44">
        <f t="shared" si="0"/>
        <v>12</v>
      </c>
      <c r="B24" s="67" t="s">
        <v>59</v>
      </c>
      <c r="C24" s="44" t="s">
        <v>0</v>
      </c>
      <c r="D24" s="72">
        <v>270</v>
      </c>
      <c r="E24" s="60"/>
      <c r="F24" s="60"/>
      <c r="G24" s="60"/>
      <c r="H24" s="2"/>
      <c r="I24" s="2"/>
      <c r="J24" s="2"/>
      <c r="K24" s="3"/>
      <c r="L24" s="4"/>
      <c r="M24" s="3"/>
      <c r="N24" s="3"/>
      <c r="O24" s="3"/>
      <c r="P24" s="3"/>
      <c r="Q24" s="3"/>
      <c r="R24" s="3"/>
      <c r="S24" s="3"/>
    </row>
    <row r="25" spans="1:19" s="5" customFormat="1" ht="13.5">
      <c r="A25" s="44">
        <f t="shared" si="0"/>
        <v>13</v>
      </c>
      <c r="B25" s="67" t="s">
        <v>54</v>
      </c>
      <c r="C25" s="44" t="s">
        <v>10</v>
      </c>
      <c r="D25" s="72">
        <v>2</v>
      </c>
      <c r="E25" s="60"/>
      <c r="F25" s="60"/>
      <c r="G25" s="60"/>
      <c r="H25" s="2"/>
      <c r="I25" s="2"/>
      <c r="J25" s="2"/>
      <c r="K25" s="3"/>
      <c r="L25" s="4"/>
      <c r="M25" s="3"/>
      <c r="N25" s="3"/>
      <c r="O25" s="3"/>
      <c r="P25" s="3"/>
      <c r="Q25" s="3"/>
      <c r="R25" s="3"/>
      <c r="S25" s="3"/>
    </row>
    <row r="26" spans="1:19" s="5" customFormat="1" ht="13.5">
      <c r="A26" s="44">
        <f t="shared" si="0"/>
        <v>14</v>
      </c>
      <c r="B26" s="71" t="s">
        <v>60</v>
      </c>
      <c r="C26" s="44"/>
      <c r="D26" s="72"/>
      <c r="E26" s="59"/>
      <c r="F26" s="59"/>
      <c r="G26" s="59"/>
      <c r="H26" s="2"/>
      <c r="I26" s="2"/>
      <c r="J26" s="2"/>
      <c r="K26" s="3"/>
      <c r="L26" s="4"/>
      <c r="M26" s="3"/>
      <c r="N26" s="3"/>
      <c r="O26" s="3"/>
      <c r="P26" s="3"/>
      <c r="Q26" s="3"/>
      <c r="R26" s="3"/>
      <c r="S26" s="3"/>
    </row>
    <row r="27" spans="1:19" s="5" customFormat="1" ht="25.5">
      <c r="A27" s="44">
        <f t="shared" si="0"/>
        <v>15</v>
      </c>
      <c r="B27" s="67" t="s">
        <v>55</v>
      </c>
      <c r="C27" s="44" t="s">
        <v>1</v>
      </c>
      <c r="D27" s="77">
        <v>788.75</v>
      </c>
      <c r="E27" s="59"/>
      <c r="F27" s="59"/>
      <c r="G27" s="46"/>
      <c r="H27" s="2"/>
      <c r="I27" s="2"/>
      <c r="J27" s="2"/>
      <c r="K27" s="3"/>
      <c r="L27" s="4"/>
      <c r="M27" s="3"/>
      <c r="N27" s="3"/>
      <c r="O27" s="3"/>
      <c r="P27" s="3"/>
      <c r="Q27" s="3"/>
      <c r="R27" s="3"/>
      <c r="S27" s="3"/>
    </row>
    <row r="28" spans="1:19" s="5" customFormat="1" ht="13.5">
      <c r="A28" s="44">
        <f t="shared" si="0"/>
        <v>16</v>
      </c>
      <c r="B28" s="78" t="s">
        <v>47</v>
      </c>
      <c r="C28" s="44" t="s">
        <v>1</v>
      </c>
      <c r="D28" s="72">
        <v>788.75</v>
      </c>
      <c r="E28" s="59"/>
      <c r="F28" s="59"/>
      <c r="G28" s="59"/>
      <c r="H28" s="2"/>
      <c r="I28" s="2"/>
      <c r="J28" s="2"/>
      <c r="K28" s="3"/>
      <c r="L28" s="4"/>
      <c r="M28" s="3"/>
      <c r="N28" s="3"/>
      <c r="O28" s="3"/>
      <c r="P28" s="3"/>
      <c r="Q28" s="3"/>
      <c r="R28" s="3"/>
      <c r="S28" s="3"/>
    </row>
    <row r="29" spans="1:19" s="5" customFormat="1" ht="25.5">
      <c r="A29" s="44">
        <f t="shared" si="0"/>
        <v>17</v>
      </c>
      <c r="B29" s="67" t="s">
        <v>61</v>
      </c>
      <c r="C29" s="44" t="s">
        <v>9</v>
      </c>
      <c r="D29" s="72">
        <v>118.31</v>
      </c>
      <c r="E29" s="59"/>
      <c r="F29" s="59"/>
      <c r="G29" s="59"/>
      <c r="H29" s="2"/>
      <c r="I29" s="2"/>
      <c r="J29" s="2"/>
      <c r="K29" s="3"/>
      <c r="L29" s="4"/>
      <c r="M29" s="3"/>
      <c r="N29" s="3"/>
      <c r="O29" s="3"/>
      <c r="P29" s="3"/>
      <c r="Q29" s="3"/>
      <c r="R29" s="3"/>
      <c r="S29" s="3"/>
    </row>
    <row r="30" spans="1:19" s="64" customFormat="1" ht="25.5">
      <c r="A30" s="44">
        <f t="shared" si="0"/>
        <v>18</v>
      </c>
      <c r="B30" s="76" t="s">
        <v>72</v>
      </c>
      <c r="C30" s="44" t="s">
        <v>9</v>
      </c>
      <c r="D30" s="72">
        <v>141.97</v>
      </c>
      <c r="E30" s="59"/>
      <c r="F30" s="59"/>
      <c r="G30" s="59"/>
      <c r="H30" s="61"/>
      <c r="I30" s="61"/>
      <c r="J30" s="61"/>
      <c r="K30" s="62"/>
      <c r="L30" s="63"/>
      <c r="M30" s="62"/>
      <c r="N30" s="62"/>
      <c r="O30" s="62"/>
      <c r="P30" s="62"/>
      <c r="Q30" s="62"/>
      <c r="R30" s="62"/>
      <c r="S30" s="62"/>
    </row>
    <row r="31" spans="1:19" s="5" customFormat="1" ht="25.5">
      <c r="A31" s="44">
        <f t="shared" si="0"/>
        <v>19</v>
      </c>
      <c r="B31" s="67" t="s">
        <v>45</v>
      </c>
      <c r="C31" s="44" t="s">
        <v>9</v>
      </c>
      <c r="D31" s="72">
        <v>157.75</v>
      </c>
      <c r="E31" s="59"/>
      <c r="F31" s="59"/>
      <c r="G31" s="59"/>
      <c r="H31" s="2"/>
      <c r="I31" s="2"/>
      <c r="J31" s="2"/>
      <c r="K31" s="3"/>
      <c r="L31" s="4"/>
      <c r="M31" s="3"/>
      <c r="N31" s="3"/>
      <c r="O31" s="3"/>
      <c r="P31" s="3"/>
      <c r="Q31" s="3"/>
      <c r="R31" s="3"/>
      <c r="S31" s="3"/>
    </row>
    <row r="32" spans="1:19" s="5" customFormat="1" ht="13.5">
      <c r="A32" s="44">
        <f t="shared" si="0"/>
        <v>20</v>
      </c>
      <c r="B32" s="76" t="s">
        <v>73</v>
      </c>
      <c r="C32" s="44" t="s">
        <v>9</v>
      </c>
      <c r="D32" s="72">
        <v>192.46</v>
      </c>
      <c r="E32" s="59"/>
      <c r="F32" s="59"/>
      <c r="G32" s="59"/>
      <c r="H32" s="2"/>
      <c r="I32" s="2"/>
      <c r="J32" s="2"/>
      <c r="K32" s="3"/>
      <c r="L32" s="4"/>
      <c r="M32" s="3"/>
      <c r="N32" s="3"/>
      <c r="O32" s="3"/>
      <c r="P32" s="3"/>
      <c r="Q32" s="3"/>
      <c r="R32" s="3"/>
      <c r="S32" s="3"/>
    </row>
    <row r="33" spans="1:19" s="5" customFormat="1" ht="13.5" customHeight="1">
      <c r="A33" s="44">
        <f t="shared" si="0"/>
        <v>21</v>
      </c>
      <c r="B33" s="71" t="s">
        <v>40</v>
      </c>
      <c r="C33" s="44"/>
      <c r="D33" s="72"/>
      <c r="E33" s="59"/>
      <c r="F33" s="59"/>
      <c r="G33" s="59"/>
      <c r="H33" s="2"/>
      <c r="I33" s="2"/>
      <c r="J33" s="2"/>
      <c r="K33" s="3"/>
      <c r="L33" s="4"/>
      <c r="M33" s="3"/>
      <c r="N33" s="3"/>
      <c r="O33" s="3"/>
      <c r="P33" s="3"/>
      <c r="Q33" s="3"/>
      <c r="R33" s="3"/>
      <c r="S33" s="3"/>
    </row>
    <row r="34" spans="1:19" s="5" customFormat="1" ht="25.5">
      <c r="A34" s="44">
        <f t="shared" si="0"/>
        <v>22</v>
      </c>
      <c r="B34" s="67" t="s">
        <v>62</v>
      </c>
      <c r="C34" s="44" t="s">
        <v>9</v>
      </c>
      <c r="D34" s="72">
        <v>4.2</v>
      </c>
      <c r="E34" s="59"/>
      <c r="F34" s="59"/>
      <c r="G34" s="59"/>
      <c r="H34" s="2"/>
      <c r="I34" s="2"/>
      <c r="J34" s="2"/>
      <c r="K34" s="3"/>
      <c r="L34" s="4"/>
      <c r="M34" s="3"/>
      <c r="N34" s="3"/>
      <c r="O34" s="3"/>
      <c r="P34" s="3"/>
      <c r="Q34" s="3"/>
      <c r="R34" s="3"/>
      <c r="S34" s="3"/>
    </row>
    <row r="35" spans="1:19" s="5" customFormat="1" ht="13.5" customHeight="1">
      <c r="A35" s="44">
        <f t="shared" si="0"/>
        <v>23</v>
      </c>
      <c r="B35" s="79" t="s">
        <v>63</v>
      </c>
      <c r="C35" s="44" t="s">
        <v>1</v>
      </c>
      <c r="D35" s="59">
        <v>11.7</v>
      </c>
      <c r="E35" s="59"/>
      <c r="F35" s="59"/>
      <c r="G35" s="59"/>
      <c r="H35" s="2"/>
      <c r="I35" s="2"/>
      <c r="J35" s="2"/>
      <c r="K35" s="3"/>
      <c r="L35" s="4"/>
      <c r="M35" s="3"/>
      <c r="N35" s="3"/>
      <c r="O35" s="3"/>
      <c r="P35" s="3"/>
      <c r="Q35" s="3"/>
      <c r="R35" s="3"/>
      <c r="S35" s="3"/>
    </row>
    <row r="36" spans="1:19" s="5" customFormat="1" ht="13.5" customHeight="1">
      <c r="A36" s="44">
        <f t="shared" si="0"/>
        <v>24</v>
      </c>
      <c r="B36" s="80" t="s">
        <v>46</v>
      </c>
      <c r="C36" s="81" t="s">
        <v>1</v>
      </c>
      <c r="D36" s="68">
        <v>11.7</v>
      </c>
      <c r="E36" s="59"/>
      <c r="F36" s="59"/>
      <c r="G36" s="59"/>
      <c r="H36" s="2"/>
      <c r="I36" s="2"/>
      <c r="J36" s="2"/>
      <c r="K36" s="3"/>
      <c r="L36" s="4"/>
      <c r="M36" s="3"/>
      <c r="N36" s="3"/>
      <c r="O36" s="3"/>
      <c r="P36" s="3"/>
      <c r="Q36" s="3"/>
      <c r="R36" s="3"/>
      <c r="S36" s="3"/>
    </row>
    <row r="37" spans="1:19" s="5" customFormat="1" ht="25.5">
      <c r="A37" s="44">
        <f t="shared" si="0"/>
        <v>25</v>
      </c>
      <c r="B37" s="67" t="s">
        <v>64</v>
      </c>
      <c r="C37" s="44" t="s">
        <v>9</v>
      </c>
      <c r="D37" s="72">
        <v>4.2</v>
      </c>
      <c r="E37" s="59"/>
      <c r="F37" s="59"/>
      <c r="G37" s="59"/>
      <c r="H37" s="2"/>
      <c r="I37" s="2"/>
      <c r="J37" s="2"/>
      <c r="K37" s="3"/>
      <c r="L37" s="4"/>
      <c r="M37" s="3"/>
      <c r="N37" s="3"/>
      <c r="O37" s="3"/>
      <c r="P37" s="3"/>
      <c r="Q37" s="3"/>
      <c r="R37" s="3"/>
      <c r="S37" s="3"/>
    </row>
    <row r="38" spans="1:19" s="5" customFormat="1" ht="25.5">
      <c r="A38" s="44">
        <f t="shared" si="0"/>
        <v>26</v>
      </c>
      <c r="B38" s="67" t="s">
        <v>41</v>
      </c>
      <c r="C38" s="44" t="s">
        <v>0</v>
      </c>
      <c r="D38" s="72">
        <v>16.4</v>
      </c>
      <c r="E38" s="59"/>
      <c r="F38" s="59"/>
      <c r="G38" s="59"/>
      <c r="H38" s="2"/>
      <c r="I38" s="2"/>
      <c r="J38" s="2"/>
      <c r="K38" s="3"/>
      <c r="L38" s="4"/>
      <c r="M38" s="3"/>
      <c r="N38" s="3"/>
      <c r="O38" s="3"/>
      <c r="P38" s="3"/>
      <c r="Q38" s="3"/>
      <c r="R38" s="3"/>
      <c r="S38" s="3"/>
    </row>
    <row r="39" spans="1:19" s="5" customFormat="1" ht="25.5">
      <c r="A39" s="44">
        <f t="shared" si="0"/>
        <v>27</v>
      </c>
      <c r="B39" s="67" t="s">
        <v>13</v>
      </c>
      <c r="C39" s="44" t="s">
        <v>0</v>
      </c>
      <c r="D39" s="72">
        <v>636</v>
      </c>
      <c r="E39" s="59"/>
      <c r="F39" s="59"/>
      <c r="G39" s="59"/>
      <c r="H39" s="2"/>
      <c r="I39" s="2"/>
      <c r="J39" s="2"/>
      <c r="K39" s="3"/>
      <c r="L39" s="4"/>
      <c r="M39" s="3"/>
      <c r="N39" s="3"/>
      <c r="O39" s="3"/>
      <c r="P39" s="3"/>
      <c r="Q39" s="3"/>
      <c r="R39" s="3"/>
      <c r="S39" s="3"/>
    </row>
    <row r="40" spans="1:19" s="5" customFormat="1" ht="13.5" customHeight="1">
      <c r="A40" s="44">
        <f t="shared" si="0"/>
        <v>28</v>
      </c>
      <c r="B40" s="76" t="s">
        <v>75</v>
      </c>
      <c r="C40" s="44" t="s">
        <v>9</v>
      </c>
      <c r="D40" s="72">
        <v>11.64</v>
      </c>
      <c r="E40" s="59"/>
      <c r="F40" s="59"/>
      <c r="G40" s="59"/>
      <c r="H40" s="2"/>
      <c r="I40" s="2"/>
      <c r="J40" s="2"/>
      <c r="K40" s="3"/>
      <c r="L40" s="4"/>
      <c r="M40" s="3"/>
      <c r="N40" s="3"/>
      <c r="O40" s="3"/>
      <c r="P40" s="3"/>
      <c r="Q40" s="3"/>
      <c r="R40" s="3"/>
      <c r="S40" s="3"/>
    </row>
    <row r="41" spans="1:19" s="5" customFormat="1" ht="13.5" customHeight="1">
      <c r="A41" s="44">
        <f t="shared" si="0"/>
        <v>29</v>
      </c>
      <c r="B41" s="76" t="s">
        <v>74</v>
      </c>
      <c r="C41" s="44" t="s">
        <v>9</v>
      </c>
      <c r="D41" s="72">
        <v>11.45</v>
      </c>
      <c r="E41" s="59"/>
      <c r="F41" s="59"/>
      <c r="G41" s="59"/>
      <c r="H41" s="2"/>
      <c r="I41" s="2"/>
      <c r="J41" s="2"/>
      <c r="K41" s="3"/>
      <c r="L41" s="4"/>
      <c r="M41" s="3"/>
      <c r="N41" s="3"/>
      <c r="O41" s="3"/>
      <c r="P41" s="3"/>
      <c r="Q41" s="3"/>
      <c r="R41" s="3"/>
      <c r="S41" s="3"/>
    </row>
    <row r="42" spans="1:19" s="5" customFormat="1" ht="13.5" customHeight="1">
      <c r="A42" s="44">
        <f t="shared" si="0"/>
        <v>30</v>
      </c>
      <c r="B42" s="76" t="s">
        <v>11</v>
      </c>
      <c r="C42" s="44" t="s">
        <v>9</v>
      </c>
      <c r="D42" s="72">
        <v>7.63</v>
      </c>
      <c r="E42" s="59"/>
      <c r="F42" s="59"/>
      <c r="G42" s="59"/>
      <c r="H42" s="2"/>
      <c r="I42" s="2"/>
      <c r="J42" s="2"/>
      <c r="K42" s="3"/>
      <c r="L42" s="4"/>
      <c r="M42" s="3"/>
      <c r="N42" s="3"/>
      <c r="O42" s="3"/>
      <c r="P42" s="3"/>
      <c r="Q42" s="3"/>
      <c r="R42" s="3"/>
      <c r="S42" s="3"/>
    </row>
    <row r="43" spans="1:19" s="5" customFormat="1" ht="13.5" customHeight="1">
      <c r="A43" s="44">
        <f t="shared" si="0"/>
        <v>31</v>
      </c>
      <c r="B43" s="76" t="s">
        <v>12</v>
      </c>
      <c r="C43" s="44" t="s">
        <v>0</v>
      </c>
      <c r="D43" s="72">
        <v>636</v>
      </c>
      <c r="E43" s="59"/>
      <c r="F43" s="59"/>
      <c r="G43" s="59"/>
      <c r="H43" s="2"/>
      <c r="I43" s="2"/>
      <c r="J43" s="2"/>
      <c r="K43" s="3"/>
      <c r="L43" s="4"/>
      <c r="M43" s="3"/>
      <c r="N43" s="3"/>
      <c r="O43" s="3"/>
      <c r="P43" s="3"/>
      <c r="Q43" s="3"/>
      <c r="R43" s="3"/>
      <c r="S43" s="3"/>
    </row>
    <row r="44" spans="1:19" s="5" customFormat="1" ht="25.5">
      <c r="A44" s="44">
        <f t="shared" si="0"/>
        <v>32</v>
      </c>
      <c r="B44" s="71" t="s">
        <v>67</v>
      </c>
      <c r="C44" s="44"/>
      <c r="D44" s="72"/>
      <c r="E44" s="59"/>
      <c r="F44" s="59"/>
      <c r="G44" s="59"/>
      <c r="H44" s="2"/>
      <c r="I44" s="2"/>
      <c r="J44" s="2"/>
      <c r="K44" s="3"/>
      <c r="L44" s="4"/>
      <c r="M44" s="3"/>
      <c r="N44" s="3"/>
      <c r="O44" s="3"/>
      <c r="P44" s="3"/>
      <c r="Q44" s="3"/>
      <c r="R44" s="3"/>
      <c r="S44" s="3"/>
    </row>
    <row r="45" spans="1:19" s="5" customFormat="1" ht="13.5">
      <c r="A45" s="44">
        <f t="shared" si="0"/>
        <v>33</v>
      </c>
      <c r="B45" s="82" t="s">
        <v>65</v>
      </c>
      <c r="C45" s="44" t="s">
        <v>9</v>
      </c>
      <c r="D45" s="72">
        <v>30</v>
      </c>
      <c r="E45" s="59"/>
      <c r="F45" s="59"/>
      <c r="G45" s="59"/>
      <c r="H45" s="2"/>
      <c r="I45" s="2"/>
      <c r="J45" s="2"/>
      <c r="K45" s="3"/>
      <c r="L45" s="4"/>
      <c r="M45" s="3"/>
      <c r="N45" s="3"/>
      <c r="O45" s="3"/>
      <c r="P45" s="3"/>
      <c r="Q45" s="3"/>
      <c r="R45" s="3"/>
      <c r="S45" s="3"/>
    </row>
    <row r="46" spans="1:19" s="5" customFormat="1" ht="25.5">
      <c r="A46" s="44">
        <f t="shared" si="0"/>
        <v>34</v>
      </c>
      <c r="B46" s="76" t="s">
        <v>78</v>
      </c>
      <c r="C46" s="44" t="s">
        <v>9</v>
      </c>
      <c r="D46" s="72">
        <v>14.64</v>
      </c>
      <c r="E46" s="59"/>
      <c r="F46" s="59"/>
      <c r="G46" s="59"/>
      <c r="H46" s="2"/>
      <c r="I46" s="2"/>
      <c r="J46" s="2"/>
      <c r="K46" s="3"/>
      <c r="L46" s="4"/>
      <c r="M46" s="3"/>
      <c r="N46" s="3"/>
      <c r="O46" s="3"/>
      <c r="P46" s="3"/>
      <c r="Q46" s="3"/>
      <c r="R46" s="3"/>
      <c r="S46" s="3"/>
    </row>
    <row r="47" spans="1:19" s="5" customFormat="1" ht="25.5">
      <c r="A47" s="44">
        <f t="shared" si="0"/>
        <v>35</v>
      </c>
      <c r="B47" s="76" t="s">
        <v>77</v>
      </c>
      <c r="C47" s="44" t="s">
        <v>9</v>
      </c>
      <c r="D47" s="72">
        <v>10.8</v>
      </c>
      <c r="E47" s="59"/>
      <c r="F47" s="59"/>
      <c r="G47" s="59"/>
      <c r="H47" s="2"/>
      <c r="I47" s="2"/>
      <c r="J47" s="2"/>
      <c r="K47" s="3"/>
      <c r="L47" s="4"/>
      <c r="M47" s="3"/>
      <c r="N47" s="3"/>
      <c r="O47" s="3"/>
      <c r="P47" s="3"/>
      <c r="Q47" s="3"/>
      <c r="R47" s="3"/>
      <c r="S47" s="3"/>
    </row>
    <row r="48" spans="1:19" s="5" customFormat="1" ht="38.25">
      <c r="A48" s="44">
        <f t="shared" si="0"/>
        <v>36</v>
      </c>
      <c r="B48" s="83" t="s">
        <v>76</v>
      </c>
      <c r="C48" s="44" t="s">
        <v>1</v>
      </c>
      <c r="D48" s="72">
        <v>60</v>
      </c>
      <c r="E48" s="59"/>
      <c r="F48" s="59"/>
      <c r="G48" s="59"/>
      <c r="H48" s="2"/>
      <c r="I48" s="2"/>
      <c r="J48" s="2"/>
      <c r="K48" s="3"/>
      <c r="L48" s="4"/>
      <c r="M48" s="3"/>
      <c r="N48" s="3"/>
      <c r="O48" s="3"/>
      <c r="P48" s="3"/>
      <c r="Q48" s="3"/>
      <c r="R48" s="3"/>
      <c r="S48" s="3"/>
    </row>
    <row r="49" spans="1:19" s="5" customFormat="1" ht="13.5">
      <c r="A49" s="44">
        <f t="shared" si="0"/>
        <v>37</v>
      </c>
      <c r="B49" s="67" t="s">
        <v>79</v>
      </c>
      <c r="C49" s="44" t="s">
        <v>1</v>
      </c>
      <c r="D49" s="72">
        <v>587.56</v>
      </c>
      <c r="E49" s="66"/>
      <c r="F49" s="66"/>
      <c r="G49" s="66"/>
      <c r="H49" s="2"/>
      <c r="I49" s="2"/>
      <c r="J49" s="2"/>
      <c r="K49" s="3"/>
      <c r="L49" s="4"/>
      <c r="M49" s="3"/>
      <c r="N49" s="3"/>
      <c r="O49" s="3"/>
      <c r="P49" s="3"/>
      <c r="Q49" s="3"/>
      <c r="R49" s="3"/>
      <c r="S49" s="3"/>
    </row>
    <row r="50" spans="1:19" s="5" customFormat="1" ht="13.5">
      <c r="A50" s="44">
        <f t="shared" si="0"/>
        <v>38</v>
      </c>
      <c r="B50" s="67" t="s">
        <v>48</v>
      </c>
      <c r="C50" s="44" t="s">
        <v>0</v>
      </c>
      <c r="D50" s="72">
        <v>46.2</v>
      </c>
      <c r="E50" s="66"/>
      <c r="F50" s="66"/>
      <c r="G50" s="66"/>
      <c r="H50" s="2"/>
      <c r="I50" s="2"/>
      <c r="J50" s="2"/>
      <c r="K50" s="3"/>
      <c r="L50" s="4"/>
      <c r="M50" s="3"/>
      <c r="N50" s="3"/>
      <c r="O50" s="3"/>
      <c r="P50" s="3"/>
      <c r="Q50" s="3"/>
      <c r="R50" s="3"/>
      <c r="S50" s="3"/>
    </row>
    <row r="51" spans="1:12" s="13" customFormat="1" ht="13.5" customHeight="1">
      <c r="A51" s="94" t="s">
        <v>52</v>
      </c>
      <c r="B51" s="95"/>
      <c r="C51" s="95"/>
      <c r="D51" s="95"/>
      <c r="E51" s="96"/>
      <c r="F51" s="96"/>
      <c r="G51" s="96"/>
      <c r="H51" s="11"/>
      <c r="I51" s="12"/>
      <c r="J51" s="11"/>
      <c r="L51" s="14"/>
    </row>
    <row r="52" spans="1:12" s="8" customFormat="1" ht="15" customHeight="1">
      <c r="A52" s="21"/>
      <c r="B52" s="24"/>
      <c r="C52" s="24"/>
      <c r="D52" s="24"/>
      <c r="E52" s="24"/>
      <c r="F52" s="24"/>
      <c r="G52" s="24"/>
      <c r="H52" s="1"/>
      <c r="I52" s="15"/>
      <c r="J52" s="1"/>
      <c r="K52" s="6"/>
      <c r="L52" s="6"/>
    </row>
    <row r="53" spans="1:12" s="8" customFormat="1" ht="15" customHeight="1">
      <c r="A53" s="21"/>
      <c r="B53" s="24"/>
      <c r="C53" s="24"/>
      <c r="D53" s="24"/>
      <c r="E53" s="24"/>
      <c r="F53" s="24"/>
      <c r="G53" s="24"/>
      <c r="H53" s="1"/>
      <c r="I53" s="15"/>
      <c r="J53" s="1"/>
      <c r="K53" s="6"/>
      <c r="L53" s="6"/>
    </row>
    <row r="54" spans="1:7" s="41" customFormat="1" ht="15.75" customHeight="1">
      <c r="A54" s="40"/>
      <c r="B54" s="40"/>
      <c r="C54" s="40"/>
      <c r="D54" s="40"/>
      <c r="E54" s="40"/>
      <c r="F54" s="40"/>
      <c r="G54" s="40"/>
    </row>
    <row r="55" spans="1:7" ht="13.5">
      <c r="A55" s="26"/>
      <c r="B55" s="26"/>
      <c r="C55" s="21"/>
      <c r="D55" s="26"/>
      <c r="E55" s="26"/>
      <c r="F55" s="26"/>
      <c r="G55" s="26"/>
    </row>
    <row r="56" spans="1:7" ht="13.5">
      <c r="A56" s="26"/>
      <c r="B56" s="26"/>
      <c r="C56" s="21"/>
      <c r="D56" s="26"/>
      <c r="E56" s="26"/>
      <c r="F56" s="26"/>
      <c r="G56" s="26"/>
    </row>
    <row r="57" spans="1:7" ht="15.75">
      <c r="A57" s="36"/>
      <c r="B57" s="36"/>
      <c r="C57" s="37"/>
      <c r="D57" s="26"/>
      <c r="E57" s="26"/>
      <c r="F57" s="26"/>
      <c r="G57" s="26"/>
    </row>
    <row r="58" spans="1:7" ht="15.75">
      <c r="A58" s="26"/>
      <c r="B58" s="38"/>
      <c r="C58" s="39"/>
      <c r="D58" s="26"/>
      <c r="E58" s="26"/>
      <c r="F58" s="26"/>
      <c r="G58" s="26"/>
    </row>
    <row r="59" spans="1:7" ht="13.5">
      <c r="A59" s="26"/>
      <c r="B59" s="26"/>
      <c r="C59" s="21"/>
      <c r="D59" s="26"/>
      <c r="E59" s="26"/>
      <c r="F59" s="26"/>
      <c r="G59" s="26"/>
    </row>
    <row r="60" spans="1:7" ht="13.5">
      <c r="A60" s="26"/>
      <c r="B60" s="26"/>
      <c r="C60" s="21"/>
      <c r="D60" s="26"/>
      <c r="E60" s="26"/>
      <c r="F60" s="26"/>
      <c r="G60" s="26"/>
    </row>
    <row r="61" spans="1:7" ht="13.5">
      <c r="A61" s="26"/>
      <c r="B61" s="26"/>
      <c r="C61" s="26"/>
      <c r="D61" s="26"/>
      <c r="E61" s="26"/>
      <c r="F61" s="26"/>
      <c r="G61" s="26"/>
    </row>
    <row r="62" spans="1:3" ht="13.5">
      <c r="A62" s="16"/>
      <c r="B62" s="16"/>
      <c r="C62" s="16"/>
    </row>
    <row r="66" spans="1:5" ht="15.75" customHeight="1">
      <c r="A66" s="97"/>
      <c r="B66" s="97"/>
      <c r="C66" s="97"/>
      <c r="D66" s="97"/>
      <c r="E66" s="97"/>
    </row>
    <row r="67" spans="1:5" ht="15.75" customHeight="1">
      <c r="A67" s="97"/>
      <c r="B67" s="97"/>
      <c r="C67" s="97"/>
      <c r="D67" s="97"/>
      <c r="E67" s="97"/>
    </row>
    <row r="68" spans="1:5" ht="15.75" customHeight="1">
      <c r="A68" s="97"/>
      <c r="B68" s="97"/>
      <c r="C68" s="97"/>
      <c r="D68" s="97"/>
      <c r="E68" s="97"/>
    </row>
    <row r="69" spans="1:5" ht="15.75" customHeight="1">
      <c r="A69" s="97"/>
      <c r="B69" s="97"/>
      <c r="C69" s="97"/>
      <c r="D69" s="97"/>
      <c r="E69" s="97"/>
    </row>
    <row r="70" spans="1:5" ht="15.75" customHeight="1">
      <c r="A70" s="97"/>
      <c r="B70" s="97"/>
      <c r="C70" s="97"/>
      <c r="D70" s="97"/>
      <c r="E70" s="97"/>
    </row>
    <row r="71" spans="1:5" ht="15.75" customHeight="1">
      <c r="A71" s="97"/>
      <c r="B71" s="97"/>
      <c r="C71" s="97"/>
      <c r="D71" s="97"/>
      <c r="E71" s="97"/>
    </row>
    <row r="72" spans="1:5" ht="15.75" customHeight="1">
      <c r="A72" s="97"/>
      <c r="B72" s="97"/>
      <c r="C72" s="97"/>
      <c r="D72" s="97"/>
      <c r="E72" s="97"/>
    </row>
    <row r="73" spans="1:5" ht="15.75" customHeight="1">
      <c r="A73" s="97"/>
      <c r="B73" s="97"/>
      <c r="C73" s="97"/>
      <c r="D73" s="97"/>
      <c r="E73" s="97"/>
    </row>
    <row r="74" spans="1:5" ht="15.75" customHeight="1">
      <c r="A74" s="97"/>
      <c r="B74" s="97"/>
      <c r="C74" s="97"/>
      <c r="D74" s="97"/>
      <c r="E74" s="97"/>
    </row>
    <row r="75" spans="1:5" ht="15.75" customHeight="1">
      <c r="A75" s="97"/>
      <c r="B75" s="97"/>
      <c r="C75" s="97"/>
      <c r="D75" s="97"/>
      <c r="E75" s="97"/>
    </row>
    <row r="76" spans="1:5" ht="15.75" customHeight="1">
      <c r="A76" s="97"/>
      <c r="B76" s="97"/>
      <c r="C76" s="97"/>
      <c r="D76" s="97"/>
      <c r="E76" s="97"/>
    </row>
    <row r="77" spans="1:5" ht="15.75" customHeight="1">
      <c r="A77" s="97"/>
      <c r="B77" s="97"/>
      <c r="C77" s="97"/>
      <c r="D77" s="97"/>
      <c r="E77" s="97"/>
    </row>
  </sheetData>
  <sheetProtection/>
  <mergeCells count="11">
    <mergeCell ref="A51:G51"/>
    <mergeCell ref="A66:E77"/>
    <mergeCell ref="A2:G2"/>
    <mergeCell ref="A4:G4"/>
    <mergeCell ref="A9:A11"/>
    <mergeCell ref="B9:B11"/>
    <mergeCell ref="C9:C11"/>
    <mergeCell ref="D9:D11"/>
    <mergeCell ref="E9:E11"/>
    <mergeCell ref="F9:F11"/>
    <mergeCell ref="G9:G11"/>
  </mergeCells>
  <printOptions/>
  <pageMargins left="0.75" right="0.4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Dmitrij</dc:creator>
  <cp:keywords/>
  <dc:description/>
  <cp:lastModifiedBy>RNP</cp:lastModifiedBy>
  <cp:lastPrinted>2012-10-11T13:28:42Z</cp:lastPrinted>
  <dcterms:created xsi:type="dcterms:W3CDTF">2012-03-13T21:00:01Z</dcterms:created>
  <dcterms:modified xsi:type="dcterms:W3CDTF">2013-05-14T08:25:49Z</dcterms:modified>
  <cp:category/>
  <cp:version/>
  <cp:contentType/>
  <cp:contentStatus/>
</cp:coreProperties>
</file>